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cursos Financieros\Downloads\"/>
    </mc:Choice>
  </mc:AlternateContent>
  <xr:revisionPtr revIDLastSave="0" documentId="13_ncr:1_{4C06A4D7-7038-458A-8A9E-3DA25CA9A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álogo" sheetId="6" r:id="rId1"/>
    <sheet name="Descuentos" sheetId="7" r:id="rId2"/>
  </sheets>
  <definedNames>
    <definedName name="_xlnm._FilterDatabase" localSheetId="0" hidden="1">catálogo!$B$2:$G$36</definedName>
    <definedName name="_xlnm.Print_Area" localSheetId="0">catálogo!$B$1:$J$40</definedName>
    <definedName name="cata">catálogo!$B$3:$J$36</definedName>
    <definedName name="catalogo">catálogo!$B$3:$J$36</definedName>
    <definedName name="relacion">catálogo!$B$3:$J$36</definedName>
    <definedName name="_xlnm.Print_Titles" localSheetId="0">catálogo!$2:$2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6" l="1"/>
  <c r="O4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SHCP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Notas:
</t>
        </r>
        <r>
          <rPr>
            <sz val="9"/>
            <color indexed="81"/>
            <rFont val="Tahoma"/>
            <family val="2"/>
          </rPr>
          <t>1.-No modifique el formato de la plantilla.
2.-Solo agregue los renglones necesarios.
4.-No cambie el nombre de la hoja de excel.
5.-El campo Unidad debe estar con formato de Texto.
6.-La plantilla debe tener extensión xlsx de excel 2007.
De lo contrario no se garantiza su validación adecuada en el sistema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Unidad:
</t>
        </r>
        <r>
          <rPr>
            <sz val="9"/>
            <color indexed="81"/>
            <rFont val="Tahoma"/>
            <family val="2"/>
          </rPr>
          <t xml:space="preserve">El campo debe ser de tipo texto.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Es la unidad a la que pertenecen los ingresos
Valores posibles
Ejemplo 100,200, 300.
Otros ejemplos validos
VSS
AYB
B00
D00
TOQ
Cual quier otra UR debe trener tres caracteres 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Clave de entero:
</t>
        </r>
        <r>
          <rPr>
            <sz val="9"/>
            <color indexed="81"/>
            <rFont val="Tahoma"/>
            <family val="2"/>
          </rPr>
          <t>Valor numérico
Este puede decir Númeraciones distintas para cada Unidad
Por ejempl para la E00</t>
        </r>
      </text>
    </comment>
    <comment ref="C4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Descuento %:
</t>
        </r>
        <r>
          <rPr>
            <sz val="9"/>
            <color indexed="81"/>
            <rFont val="Tahoma"/>
            <family val="2"/>
          </rPr>
          <t>Valores Posibles: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1
2
3
…100 máximo
</t>
        </r>
      </text>
    </comment>
    <comment ref="D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Máximo 200 caracteres.</t>
        </r>
      </text>
    </comment>
  </commentList>
</comments>
</file>

<file path=xl/sharedStrings.xml><?xml version="1.0" encoding="utf-8"?>
<sst xmlns="http://schemas.openxmlformats.org/spreadsheetml/2006/main" count="452" uniqueCount="130">
  <si>
    <t>Unidad</t>
  </si>
  <si>
    <t>Agrupación Dep.</t>
  </si>
  <si>
    <t>Clave interna Dep.</t>
  </si>
  <si>
    <t>Descripción</t>
  </si>
  <si>
    <t>Cves. Descuento</t>
  </si>
  <si>
    <t>Uso y Aprovechamiento</t>
  </si>
  <si>
    <t>Uso y aprovechamiento de bienes sujetos al régimen de dominio público de la Federación. Auditorio del Edificio Polifuncional del CBG Reynosa-IPN.</t>
  </si>
  <si>
    <t>Uso y Aprovechamiento de Bienes Sujetos al regimen de Dominio Publico de la Federacion Auditorio Manuel Moreno Torres</t>
  </si>
  <si>
    <t>Uso y aprovechamiento</t>
  </si>
  <si>
    <t>Uso y aprovechamiento de bienes sujetos al régimen de dominio público de la federación. Uso de aula por hora para público en general</t>
  </si>
  <si>
    <t>Uso y aprovechamiento de bienes sujetos al régimen de dominio público de la federación. Uso de aula de cómputo por hora para público en general</t>
  </si>
  <si>
    <t>Uso y aprovechamiento de bienes sujetos al régimen de dominio público de la Federación. Cancha de fútbol soccer por partido.</t>
  </si>
  <si>
    <t>Uso y aprovechamiento de bienes sujetos al régimen de dominio público de la Federación. Auditorio por eventos por día.</t>
  </si>
  <si>
    <t>Uso y aprovechamiento de bienes sujetos al régimen de dominio público de la federación. Cancha de tenis por hora para público en general.</t>
  </si>
  <si>
    <t>Uso y aprovechamiento de bienes sujetos al régimen de dominio público de la federación. Campo de beisbol por 3 horas para público en general.</t>
  </si>
  <si>
    <t>Uso y aprovechamiento de bienes sujetos al régimen de dominio público de la federación. Cancha de frontón techada por hora para público en general.</t>
  </si>
  <si>
    <t>Uso y aprovechamiento de bienes sujetos al régimen de dominio público de la federación. Cancha de frontón sin techar por hora para público en general.</t>
  </si>
  <si>
    <t>Uso y aprovechamiento de bienes sujetos al régimen de dominio público de la federación, Auditorio evento por hora.</t>
  </si>
  <si>
    <t>Uso y aprovechamiento de bienes sujetos al régimen de domino público de la federación, mensualidad por uso de la Alberca Olimpica techada, por una hora diaria, para público en general.</t>
  </si>
  <si>
    <t>Uso y aprovechamiento de bienes sujetos al régimen de dominio público  de la Federación. Campo de futbol americano por 2 horas para Público en General.</t>
  </si>
  <si>
    <t>Uso y aprovechamiento de bienes sujetos al régimen de dominio público  de la Federación. Estadio Wilfrido Massieu por 8 horas para Público en General.</t>
  </si>
  <si>
    <t>Uso y aprovechamiento de bienes sujetos al régimen de dominio público  de la Federación. Gimnasio de exhibición por 8 horas para Público en General.</t>
  </si>
  <si>
    <t>Uso y aprovechamiento de bienes sujetos al régimen de dominio público de la Federación. Auditorio Alejo Peralta</t>
  </si>
  <si>
    <t>Uso y aprovechamiento de bienes sujetos al régimen de dominio público de la Federación. Auditorio capacidad hasta 680 personas por evento por día.</t>
  </si>
  <si>
    <t>Uso y aprovechamiento de bienes sujetos al régimen de dominio público de la Federación. Auditorio capacidad hasta 120 personas por evento por día.</t>
  </si>
  <si>
    <t>Uso y aprovechamiento de bienes sujetos al régimen de dominio público de la Federación. Auditorio capacidad hasta 80 personas por evento por día.</t>
  </si>
  <si>
    <t>Uso y aprovechamiento de bienes sujetos al régimen de dominio público de la Federación. Aula capacidad hasta 40 personas por evento por día.</t>
  </si>
  <si>
    <t>Espacio físico de 30.5 m² dentro del Gimnasio de exhibiciones Edel Ojeda Malpica para la prestación de servicios estudiantiles</t>
  </si>
  <si>
    <t>Estand de 60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</si>
  <si>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Estand de 42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</si>
  <si>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Estand de 48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</si>
  <si>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Estand de 54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</si>
  <si>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Tasa del IVA</t>
  </si>
  <si>
    <t>UNIDAD DE MEDIDA</t>
  </si>
  <si>
    <t>EXENTO</t>
  </si>
  <si>
    <t>NO APLICA</t>
  </si>
  <si>
    <t>Ver Notas</t>
  </si>
  <si>
    <t>TABLA DE DESCUENTOS</t>
  </si>
  <si>
    <t>Clave de Descuento</t>
  </si>
  <si>
    <t>Descuento %</t>
  </si>
  <si>
    <t xml:space="preserve">APROVECHAMIENTOS REGULARES </t>
  </si>
  <si>
    <t>Espacio físico de 173.97 m² ubicado entre los edificios 6 y 7 de la ESIQIE, destinado para la prestación del servicio de operación de una sucursal bancaria.</t>
  </si>
  <si>
    <t xml:space="preserve">PROCESO NO. 665969 AUTORIZADO      26-06-25 </t>
  </si>
  <si>
    <t>DByP</t>
  </si>
  <si>
    <t>Cuota Definitiva minimo 2026</t>
  </si>
  <si>
    <t>Cuota Definitiva máximo 2026</t>
  </si>
  <si>
    <t>Cancelados 918</t>
  </si>
  <si>
    <t>3022 - 3026</t>
  </si>
  <si>
    <t>Por uso de espacio físico de 212.50m2, ubicado en el Centro de Estudios Científicos y Tenológicos No. 1, Gónzalo Vázquez Vela, para prestar los servicios de Cafetería</t>
  </si>
  <si>
    <t>Por uso de espacio físico de 352.00m2, ubicado en el Centro de Estudios Científicos y Tenológicos No. 2, Miguel Bernard, para prestar los servicios de Cafetería</t>
  </si>
  <si>
    <t>Por uso de espacio físico de 33.00m2, ubicado en el Centro de Estudios Científicos y Tenológicos No. 2, Miguel Bernard, para prestar los servicios de Cafetería en Kiosko</t>
  </si>
  <si>
    <t>Por uso de espacio físico de 31.00m2, ubicado en el Centro de Estudios Científicos y Tenológicos No. 2, Miguel Bernard, para prestar los servicios de Papelería y Servicios de Impresión</t>
  </si>
  <si>
    <t>Por uso de espacio físico de 298.21m2, ubicado en el Centro de Estudios Científicos y Tenológicos No. 3, Estanislao Ramírez Ruiz, para prestar los servicios de Cafetería</t>
  </si>
  <si>
    <t>Por uso de espacio físico de 300.18m2, ubicado en el Centro de Estudios Científicos y Tenológicos No. 4, Lázaro Cárdenas, para prestar los servicios de Cafetería</t>
  </si>
  <si>
    <t>Por uso de espacio físico de 47.70m2, ubicado en el Centro de Estudios Científicos y Tenológicos No. 4, Lázaro Cárdenas, para prestar los servicios de Cafetería</t>
  </si>
  <si>
    <t>Por uso de espacio físico de 32.37m2, ubicado en el Centro de Estudios Científicos y Tenológicos No. 4, Lázaro Cárdenas, para prestar los servicios de Fotocopiado, Ploteo, Impresiones y Papelería</t>
  </si>
  <si>
    <t>Por uso de espacio físico de 224.13m2, ubicado en el Centro de Estudios Científicos y Tenológicos No. 5, Benito Juárez, para prestar los servicios de Cafetería-Restaurante</t>
  </si>
  <si>
    <t>Por uso de espacio físico de 59.60m2, ubicado en el Centro de Estudios Científicos y Tenológicos No. 5, Benito Juárez, para prestar los servicios de Papelería, Fotocopiado e Internet</t>
  </si>
  <si>
    <t>Por uso de espacio físico de 323.27m2, ubicado en el Centro de Estudios Científicos y Tenológicos No. 9, Juan de Dios Bátiz, para prestar los servicios de Cafetería</t>
  </si>
  <si>
    <t>Por uso de espacio físico de 307.34m2, ubicado en el Centro de Estudios Científicos y Tenológicos No. 10, Carlos Vallejo Marquez, para prestar los servicios de Cafetería</t>
  </si>
  <si>
    <t>Por uso de espacio físico de 128.00m2, ubicado en el Centro de Estudios Científicos y Tenológicos No. 11, Wilfrido Massieu, para prestar los servicios de Cafetería</t>
  </si>
  <si>
    <t>Por uso de espacio físico de 81.62m2, ubicado en el Centro de Estudios Científicos y Tenológicos No. 12, José María Morelos, para prestar los servicios de Cafetería</t>
  </si>
  <si>
    <t>Por uso de espacio físico de 266.00m2, ubicado en el Centro de Estudios Científicos y Tenológicos No. 12, José María Morelos, para prestar los servicios de Cafetería</t>
  </si>
  <si>
    <t>Por uso de espacio físico de 108.00m2, ubicado en el Centro de Estudios Científicos y Tenológicos No. 13, Ricardo Flores Magón, para prestar los servicios de Cafetería</t>
  </si>
  <si>
    <t>Por uso de espacio físico de 210.28m2, ubicado en el Centro de Estudios Científicos y Tenológicos No. 14, Luis Enrique Erro, para prestar los servicios de Cafetería</t>
  </si>
  <si>
    <t>Por uso de espacio físico de 55.31m2, ubicado en el Centro de Estudios Científicos y Tenológicos No. 14, Luis Enrique Erro, para prestar los servicios de Papelería y Fotocopiado</t>
  </si>
  <si>
    <t>Por uso de espacio físico de 158.14m2, ubicado en el Centro de Estudios Científicos y Tenológicos No. 15, Diodoro Antunez Echegaray, para prestar los servicios de Cafetería</t>
  </si>
  <si>
    <t>Por uso de espacio físico de 298.99m2, ubicado en el Centro de Estudios Científicos y Tenológicos No. 17, León Guanajuato, para prestar los servicios de Cafetería</t>
  </si>
  <si>
    <t>Por uso de espacio físico de 31.07m2, ubicado en el Centro de Estudios Científicos y Tenológicos No. 17, León Guanajuato, para prestar los servicios de Papelería. Cómputo e Impresión</t>
  </si>
  <si>
    <t>Por uso de espacio físico de 192.97m2, ubicado en el Centro de Estudios Tecnológicos No. 1, Walter Cross Buchanan, para prestar los servicios de Cafetería</t>
  </si>
  <si>
    <t>Por uso de espacio físico de 46.85m2, ubicado en el Centro de Investigación en Computación, para prestar los servicios de Barra de Café</t>
  </si>
  <si>
    <t>Por uso de espacio físico de 309.87m2, ubicado en el Centro de Investigación en Computación, para prestar los servicios de Cafetería</t>
  </si>
  <si>
    <t>Por uso de espacio físico de 33.00m2, ubicado en el Centro Interdisciplinario de Ciencias de la Salud, Unidad Milpa Alta, para prestar los servicios de Birriería</t>
  </si>
  <si>
    <t>Por uso de espacio físico de 285.07m2, ubicado en el Centro Interdisciplinario de Ciencias de la Salud, Unidad Milpa Alta, para prestar los servicios de Cafetería</t>
  </si>
  <si>
    <t>Por uso de espacio físico de 31.00m2, ubicado en el Centro Interdisciplinario de Ciencias de la Salud, Unidad Milpa Alta, para prestar los servicios de Dulces Típicos</t>
  </si>
  <si>
    <t>Por uso de espacio físico de 34.30m2, ubicado en el Centro Interdisciplinario de Ciencias de la Salud, Unidad Milpa Alta, para prestar los servicios de Librería</t>
  </si>
  <si>
    <t>Por uso de espacio físico de 79.44m2, ubicado en el Centro Interdisciplinario de Ciencias de la Salud, Unidad Milpa Alta, para prestar los servicios de Módulo de Café</t>
  </si>
  <si>
    <t>Por uso de espacio físico de 32.58m2, ubicado en el Centro Interdisciplinario de Ciencias de la Salud, Unidad Milpa Alta, para prestar los servicios de Papelería</t>
  </si>
  <si>
    <t>Por uso de espacio físico de 31.00m2, ubicado en el Centro Interdisciplinario de Ciencias de la Salud, Unidad Milpa Alta, para prestar los servicios de Suministros Dentales</t>
  </si>
  <si>
    <t>Por uso de espacio físico de 101.14m2, ubicado en el Centro Interdisciplinario de Ciencias de la Salud, Unidad Santo Tomás, para prestar los sercicios de Cafetería y Tienda</t>
  </si>
  <si>
    <t>Por uso de espacio físico de 43.48m2, ubicado en el Centro Interdisciplinario de Ciencias de la Salud, Unidad Santo Tomás, para prestar los sercicios de Módulo de café</t>
  </si>
  <si>
    <t>Por uso de espacio físico de 39.00m2, ubicado en el Centro Interdisciplinario de Ciencias de la Salud, Unidad Santo Tomás, para prestar los sercicios de Venta de accesorios de óptica</t>
  </si>
  <si>
    <t>Por uso de espacio físico de 182.00m2, ubicado en la Dirección de Formación e Innovación Educativa, para prestar los servicios de Cafetería</t>
  </si>
  <si>
    <t>Por uso de espacio físico de 118.91m2, ubicado en la Escuela Nacional de Biblioteconomía y Archivonomía, para prestar los servicios de Cafetería</t>
  </si>
  <si>
    <t>Por uso de espacio físico de 123.00m2, ubicado en la Escuela Nacional de Ciencias Biológicas, para prestar los servicios de Cafetería-Zacatenco</t>
  </si>
  <si>
    <t>Por uso de espacio físico de 136.46m2, ubicado en la Escuela Nacional de Ciencias Biológicas, para prestar los servicios de Cafetería-Casco Santo Tomás</t>
  </si>
  <si>
    <t>Por uso de espacio físico de 235.00m2, ubicado en la Escuela Nacional de Medicina y Homeopatía, para prestar los servicios de Cafetería</t>
  </si>
  <si>
    <t>Por uso de espacio físico de 34.65m2, ubicado en la Escuela Superior de Computo, para prestar los servicios de Barra de Café II</t>
  </si>
  <si>
    <t>Por uso de espacio físico de 56.10m2, ubicado en la Escuela Superior de Computo, para prestar los servicios de Fotocopiado</t>
  </si>
  <si>
    <t>Por uso de espacio físico de 56.10m2, ubicado en la Escuela Superior de Computo, para prestar los servicios de Barra de Café II</t>
  </si>
  <si>
    <t>Por uso de espacio físico de 329.67m2, ubicado en la Escuela Superior de Computo, para prestar los servicios de Cafetería</t>
  </si>
  <si>
    <t>Por uso de espacio físico de 320.47m2, ubicado en la Escuela Superior de Economía, para prestar los servicios de Cafetería</t>
  </si>
  <si>
    <t>Por uso de espacio físico de 227.53m2, ubicado en la Escuela Superior de Ingeniería y Arquitectura, Unidad Tecamachalco, para prestar los servicios de Cafetería</t>
  </si>
  <si>
    <t>Por uso de espacio físico de 247.17m2, ubicado en la Escuela Superior de Ingeniería y Arquitectura, Unidad Ticomán, para prestar los servicios de Cafetería</t>
  </si>
  <si>
    <t>Por uso de espacio físico de 464.29m2, ubicado en la Escuela Superior de Ingeniería Mecánica y Electrica, Unidad Azcapotzalco, para prestar los servicios de Cafetería</t>
  </si>
  <si>
    <t>Por uso de espacio físico de 351.32m2, ubicado en la Escuela Superior de Ingeniería Mecánica y Electrica, Unidad Ticomán, para prestar los servicios de Cafetería</t>
  </si>
  <si>
    <t>Por uso de espacio físico de 320.47m2, ubicado en la Escuela Superior de Ingeniería Mecánica y Electrica, Unidad Zacatenco, para prestar los servicios de Cafetería 1</t>
  </si>
  <si>
    <t>Por uso de espacio físico de 298.30m2, ubicado en la Escuela Superior de Ingeniería Mecánica y Electrica, Unidad Zacatenco, para prestar los servicios de Cafetería 2</t>
  </si>
  <si>
    <t>Por uso de espacio físico de 479.98m2, ubicado en la Escuela Superior de Ingeniería Mecánica y Electrica, Unidad Zacatenco, para prestar los servicios de Cafetería</t>
  </si>
  <si>
    <t>Por uso de espacio físico de 40.62m2, ubicado en la Escuela Superior de Ingeniería Mecánica y Electrica, Unidad Zacatenco, para prestar los servicios de Fotocopiado y Papelería 3</t>
  </si>
  <si>
    <t>Por uso de espacio físico de 364.04m2, ubicado en la Escuela Superior de Ingeniería Química e Industrias Extractivas, para prestar los servicios de Cafetería</t>
  </si>
  <si>
    <t>Por uso de espacio físico de 211.31m2, ubicado en la Escuela Superior de Ingeniería Química e Industrias Extractivas, para prestar los servicios de Cafetería</t>
  </si>
  <si>
    <t>Por uso de espacio físico de 35.50m2, ubicado en la Escuela Superior de Medicina, para prestar los servicios de Papelería y Fotocopiado</t>
  </si>
  <si>
    <t>Por uso de espacio físico de 30.19m2, ubicado en la Escuela Superior de Medicina, para prestar los servicios de Venta de libros y uniformes</t>
  </si>
  <si>
    <t>Por uso de espacio físico de 73.00m2, ubicado en la Escuela Superior de Medicina, para prestar los servicios de Módulo de Café</t>
  </si>
  <si>
    <t>Por uso de espacio físico de 223.91m2, ubicado en la Escuela Superior de Medicina, para prestar los servicios de Cafetería</t>
  </si>
  <si>
    <t>Por uso de espacio físico de 197.00m2, ubicado en la Escuela Superior de Turismo, para prestar los servicios de Cafetería</t>
  </si>
  <si>
    <t>Por uso de espacio físico de 89.86m2, ubicado en la Unidad Profesional Interdisciplinaria de Biotecnología, para prestar los servicios de Cafetería</t>
  </si>
  <si>
    <t>Por uso de espacio físico de 45.76m2, ubicado en la Unidad Profesional Interdisciplinaria de Energía y Movilidad, para prestar los servicios de Cafetería</t>
  </si>
  <si>
    <t>Por uso de espacio físico de 537.50m2, ubicado en la Unidad Profesional Interdisciplinaria de Ingeniería, Campus Guanajuato, para prestar los servicios de Cafetería</t>
  </si>
  <si>
    <t>Por uso de espacio físico de 30.60m2, ubicado en la Unidad Profesional Interdisciplinaria de Ingeniería y Ciencias Sociales y Administrativas, para prestar los servicios de Módulo de Café 2</t>
  </si>
  <si>
    <t>Por uso de espacio físico de 340.00m2, ubicado en la Unidad Profesional Interdisciplinaria de Ingeniería y Ciencias Sociales y Administrativas, para prestar los servicios de Cafetería</t>
  </si>
  <si>
    <t>Por uso de espacio físico de 30.30m2, ubicado en la Unidad Profesional Interdisciplinaria de Ingeniería y Ciencias Sociales y Administrativas, para prestar los servicios de Módulo de dulces mexicanos y productos de amaranto</t>
  </si>
  <si>
    <t>Por uso de espacio físico de 355.00m2, ubicado en la Unidad Profesional Interdisciplinaria en Ingeniería y Tecnologías Avanzadas, para prestar los servicios de Cafetería</t>
  </si>
  <si>
    <t>Por uso de espacio físico de 36.14m2, ubicado en la Unidad Profesional Interdisciplinaria en Ingeniería y Tecnologías Avanzadas, para prestar los servicios de Café y comida rápida</t>
  </si>
  <si>
    <t>Por uso de espacio físico de 305 m2, ubicado en la Escuela Superior de Ingeniería y Arquitectura, Unidad Zacatenco, para prestar el servicio de cafeteria</t>
  </si>
  <si>
    <t>Por uso de espacio físico de 175.95 m2, ubicado en la Escuela Superior de Ingeniería y Arquitectura, Unidad Zacatenco, para prestar el servicio de cafeteria</t>
  </si>
  <si>
    <t>Por uso de espacio físico de 46.76 m2, ubicado en la Unidad Profesional Interdisciplinaria de Ingeniería, Campus Zacatecas para prestar el servicio de papeleria, fotocopiado e internet.</t>
  </si>
  <si>
    <t>Por uso de espacio físico de 511.80 m2, ubicado en la Unidad Profesional Interdisciplinaria de Ingeniería, Campus Zacatecas para prestar el servicio de cafetería.</t>
  </si>
  <si>
    <r>
      <t>APROVECHAMIENTOS NUEVOS MAYORES A 30 M</t>
    </r>
    <r>
      <rPr>
        <b/>
        <sz val="10"/>
        <color theme="1" tint="0.249977111117893"/>
        <rFont val="Calibri"/>
        <family val="2"/>
      </rPr>
      <t>²</t>
    </r>
  </si>
  <si>
    <t xml:space="preserve">Uso y aprovechamiento de Servicio por supervisión y  vigilancia </t>
  </si>
  <si>
    <t>Servicio por supervisión y vigilancia para Estand de 6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</si>
  <si>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Servicio por supervisión y vigilancia para Estand de 12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</si>
  <si>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Servicio por supervisión y vigilancia para Estand de 18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</si>
  <si>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Servicio por supervisión y vigilancia en Estand para 24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</si>
  <si>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Servicio por supervisión y vigilancia en Estand para 30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</si>
  <si>
    <t>Servicio por supervisión y vigilancia para Estand de 6 m² instalados por la Dirección de Bibliotecas y Publicaciones durante la Feria Internacional del Libro del Instituto Politécnico Nacional, Anual, destinado para la venta de alimentos pre-elaborados, envasados y embotellados.</t>
  </si>
  <si>
    <t>Servicio por supervisión y vigilancia para Estand de 12 m² instalados por la Dirección de Bibliotecas y Publicaciones durante la Feria Internacional del Libro del Instituto Politécnico Nacional, Anual, destinado para la venta de alimentos pre-elaborados, envasados y embotellados.</t>
  </si>
  <si>
    <t>Servicio por supervisión y vigilancia para Estand de 18 m² instalados por la Dirección de Bibliotecas y Publicaciones durante la Feria Internacional del Libro del Instituto Politécnico Nacional, Anual, destinado para la venta de alimentos pre-elaborados, envasados y embotellados.</t>
  </si>
  <si>
    <t>Estand de 36 m² instalados por la Dirección de Bibliotecas y Publicaciones durante la Feria Internacional del Libro del Instituto Politécnico Nacional Anual, destinado para la venta de libros impresos, publicaciones periódicas, CD, DVD o Blu-ray culturales, ebooks, material didáctico, libros en braile y software.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</si>
</sst>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b/>
      <sz val="7"/>
      <color theme="1" tint="0.249977111117893"/>
      <name val="Arial"/>
      <family val="2"/>
    </font>
    <font>
      <b/>
      <sz val="7"/>
      <color theme="1" tint="0.249977111117893"/>
      <name val="Montserrat"/>
    </font>
    <font>
      <sz val="7"/>
      <color theme="1"/>
      <name val="Arial"/>
      <family val="2"/>
    </font>
    <font>
      <sz val="8"/>
      <color rgb="FFFF0000"/>
      <name val="Arial"/>
      <family val="2"/>
    </font>
    <font>
      <sz val="12"/>
      <name val="Arial"/>
      <family val="2"/>
    </font>
    <font>
      <sz val="10"/>
      <color theme="1" tint="0.249977111117893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 tint="0.249977111117893"/>
      <name val="Arial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 tint="0.249977111117893"/>
      <name val="Calibri"/>
      <family val="2"/>
    </font>
    <font>
      <sz val="10"/>
      <color rgb="FF40404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8A54"/>
      </left>
      <right style="medium">
        <color rgb="FF948A54"/>
      </right>
      <top/>
      <bottom style="medium">
        <color rgb="FF948A54"/>
      </bottom>
      <diagonal/>
    </border>
    <border>
      <left/>
      <right style="medium">
        <color rgb="FF948A54"/>
      </right>
      <top/>
      <bottom style="medium">
        <color rgb="FF948A54"/>
      </bottom>
      <diagonal/>
    </border>
    <border>
      <left/>
      <right style="medium">
        <color rgb="FF948A54"/>
      </right>
      <top style="medium">
        <color rgb="FF948A54"/>
      </top>
      <bottom style="medium">
        <color rgb="FF948A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3" fillId="0" borderId="0" xfId="1"/>
    <xf numFmtId="0" fontId="7" fillId="0" borderId="0" xfId="1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10" fontId="9" fillId="3" borderId="3" xfId="1" applyNumberFormat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3" fillId="0" borderId="0" xfId="1" applyFill="1"/>
    <xf numFmtId="44" fontId="8" fillId="0" borderId="3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4" fillId="0" borderId="0" xfId="1" applyFont="1"/>
    <xf numFmtId="0" fontId="15" fillId="3" borderId="1" xfId="1" applyFont="1" applyFill="1" applyBorder="1" applyAlignment="1">
      <alignment horizontal="center" vertical="center"/>
    </xf>
    <xf numFmtId="1" fontId="15" fillId="3" borderId="1" xfId="1" applyNumberFormat="1" applyFont="1" applyFill="1" applyBorder="1" applyAlignment="1">
      <alignment horizontal="center" vertical="center" wrapText="1"/>
    </xf>
    <xf numFmtId="1" fontId="15" fillId="3" borderId="1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9" fontId="5" fillId="2" borderId="3" xfId="1" applyNumberFormat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justify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justify" wrapText="1"/>
    </xf>
    <xf numFmtId="0" fontId="11" fillId="6" borderId="2" xfId="1" applyFont="1" applyFill="1" applyBorder="1" applyAlignment="1">
      <alignment horizontal="center" vertical="center" wrapText="1"/>
    </xf>
    <xf numFmtId="44" fontId="9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/>
    <xf numFmtId="0" fontId="19" fillId="0" borderId="3" xfId="1" applyFont="1" applyFill="1" applyBorder="1" applyAlignment="1">
      <alignment horizontal="justify" vertical="top"/>
    </xf>
    <xf numFmtId="0" fontId="20" fillId="0" borderId="0" xfId="1" applyFont="1" applyAlignment="1">
      <alignment horizontal="justify" vertical="top"/>
    </xf>
    <xf numFmtId="0" fontId="9" fillId="3" borderId="0" xfId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8" fillId="7" borderId="0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justify" vertical="center" wrapText="1"/>
    </xf>
    <xf numFmtId="44" fontId="5" fillId="0" borderId="3" xfId="0" applyNumberFormat="1" applyFont="1" applyFill="1" applyBorder="1" applyAlignment="1">
      <alignment horizontal="justify" vertical="center" wrapText="1"/>
    </xf>
    <xf numFmtId="0" fontId="23" fillId="0" borderId="3" xfId="1" applyFont="1" applyFill="1" applyBorder="1" applyAlignment="1">
      <alignment horizontal="justify" vertical="top"/>
    </xf>
    <xf numFmtId="0" fontId="23" fillId="0" borderId="0" xfId="1" applyFont="1" applyBorder="1"/>
    <xf numFmtId="0" fontId="23" fillId="0" borderId="0" xfId="1" applyFont="1" applyFill="1" applyBorder="1"/>
    <xf numFmtId="0" fontId="24" fillId="5" borderId="3" xfId="1" applyFont="1" applyFill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3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22" fillId="8" borderId="7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 wrapText="1"/>
    </xf>
    <xf numFmtId="44" fontId="5" fillId="0" borderId="3" xfId="0" applyNumberFormat="1" applyFont="1" applyFill="1" applyBorder="1" applyAlignment="1">
      <alignment horizontal="center" vertical="center" wrapText="1"/>
    </xf>
    <xf numFmtId="4" fontId="22" fillId="8" borderId="5" xfId="0" applyNumberFormat="1" applyFont="1" applyFill="1" applyBorder="1" applyAlignment="1">
      <alignment horizontal="center" vertical="center"/>
    </xf>
    <xf numFmtId="4" fontId="22" fillId="8" borderId="8" xfId="0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center" wrapText="1"/>
    </xf>
    <xf numFmtId="0" fontId="22" fillId="8" borderId="5" xfId="0" applyFont="1" applyFill="1" applyBorder="1" applyAlignment="1">
      <alignment horizontal="left" vertical="center" wrapText="1"/>
    </xf>
    <xf numFmtId="0" fontId="22" fillId="8" borderId="8" xfId="0" applyFont="1" applyFill="1" applyBorder="1" applyAlignment="1">
      <alignment horizontal="left" vertical="center" wrapText="1"/>
    </xf>
    <xf numFmtId="0" fontId="3" fillId="0" borderId="0" xfId="1" applyAlignment="1"/>
    <xf numFmtId="0" fontId="0" fillId="0" borderId="0" xfId="0" applyAlignment="1"/>
    <xf numFmtId="0" fontId="5" fillId="2" borderId="1" xfId="0" applyFont="1" applyFill="1" applyBorder="1" applyAlignment="1">
      <alignment vertical="center" wrapText="1"/>
    </xf>
  </cellXfs>
  <cellStyles count="7">
    <cellStyle name="Millares 2" xfId="3" xr:uid="{00000000-0005-0000-0000-000000000000}"/>
    <cellStyle name="Normal" xfId="0" builtinId="0"/>
    <cellStyle name="Normal 2" xfId="1" xr:uid="{00000000-0005-0000-0000-000002000000}"/>
    <cellStyle name="Normal 2 2" xfId="5" xr:uid="{62F17B2B-DBAF-4B2B-87CA-455C61F8128F}"/>
    <cellStyle name="Normal 3" xfId="4" xr:uid="{0CD63D78-2E81-4080-99F2-70B493823179}"/>
    <cellStyle name="Normal 4" xfId="6" xr:uid="{00000000-0005-0000-0000-000034000000}"/>
    <cellStyle name="Porcentaj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1"/>
  <sheetViews>
    <sheetView tabSelected="1" topLeftCell="B32" zoomScale="130" zoomScaleNormal="130" zoomScaleSheetLayoutView="120" workbookViewId="0">
      <selection activeCell="B32" sqref="B32"/>
    </sheetView>
  </sheetViews>
  <sheetFormatPr baseColWidth="10" defaultColWidth="19.28515625" defaultRowHeight="15" x14ac:dyDescent="0.25"/>
  <cols>
    <col min="1" max="1" width="6" style="1" customWidth="1"/>
    <col min="2" max="2" width="11.85546875" style="2" customWidth="1"/>
    <col min="3" max="3" width="14.85546875" style="1" customWidth="1"/>
    <col min="4" max="4" width="30.7109375" style="1" customWidth="1"/>
    <col min="5" max="6" width="14.28515625" style="1" customWidth="1"/>
    <col min="7" max="7" width="14.28515625" style="36" customWidth="1"/>
    <col min="8" max="8" width="2.7109375" style="1" customWidth="1"/>
    <col min="9" max="9" width="7.5703125" style="1" customWidth="1"/>
    <col min="10" max="10" width="11.140625" style="1" customWidth="1"/>
    <col min="11" max="11" width="9.42578125" style="1" hidden="1" customWidth="1"/>
    <col min="12" max="12" width="5.28515625" style="1" hidden="1" customWidth="1"/>
    <col min="13" max="13" width="4" style="1" hidden="1" customWidth="1"/>
    <col min="14" max="14" width="8.42578125" style="1" hidden="1" customWidth="1"/>
    <col min="15" max="15" width="18.42578125" style="9" hidden="1" customWidth="1"/>
    <col min="16" max="16" width="18.5703125" style="9" customWidth="1"/>
    <col min="17" max="16384" width="19.28515625" style="1"/>
  </cols>
  <sheetData>
    <row r="1" spans="2:16" x14ac:dyDescent="0.25">
      <c r="C1" s="61"/>
      <c r="D1" s="62"/>
      <c r="E1" s="62"/>
      <c r="F1" s="62"/>
      <c r="G1" s="62"/>
      <c r="H1" s="62"/>
      <c r="I1" s="62"/>
    </row>
    <row r="2" spans="2:16" ht="33" customHeight="1" x14ac:dyDescent="0.25">
      <c r="B2" s="3" t="s">
        <v>2</v>
      </c>
      <c r="C2" s="3" t="s">
        <v>1</v>
      </c>
      <c r="D2" s="3" t="s">
        <v>3</v>
      </c>
      <c r="E2" s="32" t="s">
        <v>44</v>
      </c>
      <c r="F2" s="32" t="s">
        <v>45</v>
      </c>
      <c r="G2" s="3" t="s">
        <v>4</v>
      </c>
      <c r="H2" s="4"/>
      <c r="I2" s="5" t="s">
        <v>32</v>
      </c>
      <c r="J2" s="6" t="s">
        <v>33</v>
      </c>
      <c r="K2" s="37"/>
      <c r="L2" s="37"/>
      <c r="M2" s="26"/>
      <c r="N2" s="26"/>
      <c r="O2" s="33"/>
      <c r="P2" s="26"/>
    </row>
    <row r="3" spans="2:16" ht="25.5" x14ac:dyDescent="0.25">
      <c r="B3" s="30"/>
      <c r="C3" s="8"/>
      <c r="D3" s="29" t="s">
        <v>40</v>
      </c>
      <c r="E3" s="10"/>
      <c r="F3" s="10"/>
      <c r="G3" s="35"/>
      <c r="H3" s="34"/>
      <c r="I3" s="7"/>
      <c r="J3" s="8"/>
      <c r="K3" s="11"/>
      <c r="L3" s="39">
        <v>75</v>
      </c>
      <c r="M3" s="11"/>
      <c r="N3" s="11"/>
      <c r="O3" s="28"/>
      <c r="P3" s="28"/>
    </row>
    <row r="4" spans="2:16" ht="27" customHeight="1" x14ac:dyDescent="0.25">
      <c r="B4" s="30"/>
      <c r="C4" s="8"/>
      <c r="D4" s="31" t="s">
        <v>42</v>
      </c>
      <c r="E4" s="25"/>
      <c r="F4" s="25"/>
      <c r="G4" s="35"/>
      <c r="H4" s="34"/>
      <c r="I4" s="7"/>
      <c r="J4" s="8"/>
      <c r="K4" s="39" t="s">
        <v>46</v>
      </c>
      <c r="L4" s="39">
        <f>811+L3</f>
        <v>886</v>
      </c>
      <c r="M4" s="39"/>
      <c r="N4" s="11"/>
      <c r="O4" s="28">
        <f>886+918</f>
        <v>1804</v>
      </c>
      <c r="P4" s="28"/>
    </row>
    <row r="5" spans="2:16" ht="56.25" customHeight="1" x14ac:dyDescent="0.25">
      <c r="B5" s="40">
        <v>3000</v>
      </c>
      <c r="C5" s="41" t="s">
        <v>8</v>
      </c>
      <c r="D5" s="58" t="s">
        <v>11</v>
      </c>
      <c r="E5" s="55">
        <v>859.5</v>
      </c>
      <c r="F5" s="55">
        <v>859.5</v>
      </c>
      <c r="G5" s="40"/>
      <c r="H5" s="45"/>
      <c r="I5" s="47" t="s">
        <v>34</v>
      </c>
      <c r="J5" s="48" t="s">
        <v>35</v>
      </c>
      <c r="K5" s="13"/>
      <c r="L5" s="27">
        <v>1</v>
      </c>
      <c r="M5" s="13"/>
      <c r="N5" s="13"/>
      <c r="O5" s="27"/>
      <c r="P5" s="27"/>
    </row>
    <row r="6" spans="2:16" ht="63.75" customHeight="1" x14ac:dyDescent="0.25">
      <c r="B6" s="40">
        <v>3001</v>
      </c>
      <c r="C6" s="41" t="s">
        <v>8</v>
      </c>
      <c r="D6" s="58" t="s">
        <v>12</v>
      </c>
      <c r="E6" s="55">
        <v>3433</v>
      </c>
      <c r="F6" s="55">
        <v>3433</v>
      </c>
      <c r="G6" s="40"/>
      <c r="H6" s="45"/>
      <c r="I6" s="47" t="s">
        <v>34</v>
      </c>
      <c r="J6" s="48" t="s">
        <v>35</v>
      </c>
      <c r="K6" s="39"/>
      <c r="L6" s="27">
        <v>1</v>
      </c>
      <c r="M6" s="11"/>
      <c r="N6" s="11"/>
      <c r="O6" s="27"/>
      <c r="P6" s="27"/>
    </row>
    <row r="7" spans="2:16" ht="63.75" x14ac:dyDescent="0.25">
      <c r="B7" s="40">
        <v>3002</v>
      </c>
      <c r="C7" s="41" t="s">
        <v>8</v>
      </c>
      <c r="D7" s="58" t="s">
        <v>13</v>
      </c>
      <c r="E7" s="55">
        <v>191</v>
      </c>
      <c r="F7" s="55">
        <v>191</v>
      </c>
      <c r="G7" s="40"/>
      <c r="H7" s="45"/>
      <c r="I7" s="47" t="s">
        <v>34</v>
      </c>
      <c r="J7" s="48" t="s">
        <v>35</v>
      </c>
      <c r="K7" s="13"/>
      <c r="L7" s="27">
        <v>1</v>
      </c>
      <c r="M7" s="13"/>
      <c r="N7" s="13"/>
      <c r="O7" s="27"/>
      <c r="P7" s="27"/>
    </row>
    <row r="8" spans="2:16" ht="69.75" customHeight="1" x14ac:dyDescent="0.25">
      <c r="B8" s="40">
        <v>3003</v>
      </c>
      <c r="C8" s="41" t="s">
        <v>8</v>
      </c>
      <c r="D8" s="58" t="s">
        <v>14</v>
      </c>
      <c r="E8" s="55">
        <v>876.5</v>
      </c>
      <c r="F8" s="55">
        <v>876.5</v>
      </c>
      <c r="G8" s="40"/>
      <c r="H8" s="45"/>
      <c r="I8" s="47" t="s">
        <v>34</v>
      </c>
      <c r="J8" s="48" t="s">
        <v>35</v>
      </c>
      <c r="K8" s="13"/>
      <c r="L8" s="27">
        <v>1</v>
      </c>
      <c r="M8" s="13"/>
      <c r="N8" s="13"/>
      <c r="O8" s="27"/>
      <c r="P8" s="27"/>
    </row>
    <row r="9" spans="2:16" ht="75.75" customHeight="1" x14ac:dyDescent="0.25">
      <c r="B9" s="40">
        <v>3004</v>
      </c>
      <c r="C9" s="41" t="s">
        <v>8</v>
      </c>
      <c r="D9" s="58" t="s">
        <v>15</v>
      </c>
      <c r="E9" s="55">
        <v>262</v>
      </c>
      <c r="F9" s="55">
        <v>262</v>
      </c>
      <c r="G9" s="40"/>
      <c r="H9" s="45"/>
      <c r="I9" s="47" t="s">
        <v>34</v>
      </c>
      <c r="J9" s="48" t="s">
        <v>35</v>
      </c>
      <c r="K9" s="13"/>
      <c r="L9" s="27">
        <v>1</v>
      </c>
      <c r="M9" s="13"/>
      <c r="N9" s="13"/>
      <c r="O9" s="27"/>
      <c r="P9" s="27"/>
    </row>
    <row r="10" spans="2:16" ht="72" customHeight="1" x14ac:dyDescent="0.25">
      <c r="B10" s="40">
        <v>3005</v>
      </c>
      <c r="C10" s="41" t="s">
        <v>8</v>
      </c>
      <c r="D10" s="58" t="s">
        <v>16</v>
      </c>
      <c r="E10" s="55">
        <v>193.5</v>
      </c>
      <c r="F10" s="55">
        <v>193.5</v>
      </c>
      <c r="G10" s="40"/>
      <c r="H10" s="45"/>
      <c r="I10" s="47" t="s">
        <v>34</v>
      </c>
      <c r="J10" s="48" t="s">
        <v>35</v>
      </c>
      <c r="K10" s="13"/>
      <c r="L10" s="27">
        <v>1</v>
      </c>
      <c r="M10" s="13"/>
      <c r="N10" s="13"/>
      <c r="O10" s="27"/>
      <c r="P10" s="27"/>
    </row>
    <row r="11" spans="2:16" ht="67.5" customHeight="1" x14ac:dyDescent="0.25">
      <c r="B11" s="40">
        <v>3006</v>
      </c>
      <c r="C11" s="41" t="s">
        <v>8</v>
      </c>
      <c r="D11" s="58" t="s">
        <v>17</v>
      </c>
      <c r="E11" s="55">
        <v>849</v>
      </c>
      <c r="F11" s="55">
        <v>849</v>
      </c>
      <c r="G11" s="40"/>
      <c r="H11" s="45"/>
      <c r="I11" s="47" t="s">
        <v>34</v>
      </c>
      <c r="J11" s="48" t="s">
        <v>35</v>
      </c>
      <c r="K11" s="13"/>
      <c r="L11" s="27">
        <v>1</v>
      </c>
      <c r="M11" s="13"/>
      <c r="N11" s="13"/>
      <c r="O11" s="27"/>
      <c r="P11" s="27"/>
    </row>
    <row r="12" spans="2:16" ht="85.5" customHeight="1" x14ac:dyDescent="0.25">
      <c r="B12" s="40">
        <v>3007</v>
      </c>
      <c r="C12" s="41" t="s">
        <v>8</v>
      </c>
      <c r="D12" s="58" t="s">
        <v>18</v>
      </c>
      <c r="E12" s="55">
        <v>531.5</v>
      </c>
      <c r="F12" s="55">
        <v>531.5</v>
      </c>
      <c r="G12" s="40"/>
      <c r="H12" s="45"/>
      <c r="I12" s="47" t="s">
        <v>34</v>
      </c>
      <c r="J12" s="48" t="s">
        <v>35</v>
      </c>
      <c r="K12" s="13"/>
      <c r="L12" s="27">
        <v>1</v>
      </c>
      <c r="M12" s="13"/>
      <c r="N12" s="13"/>
      <c r="O12" s="27"/>
      <c r="P12" s="27"/>
    </row>
    <row r="13" spans="2:16" ht="75.75" customHeight="1" x14ac:dyDescent="0.25">
      <c r="B13" s="40">
        <v>3008</v>
      </c>
      <c r="C13" s="41" t="s">
        <v>5</v>
      </c>
      <c r="D13" s="58" t="s">
        <v>19</v>
      </c>
      <c r="E13" s="55">
        <v>3794</v>
      </c>
      <c r="F13" s="55">
        <v>3794</v>
      </c>
      <c r="G13" s="40"/>
      <c r="H13" s="45"/>
      <c r="I13" s="47" t="s">
        <v>34</v>
      </c>
      <c r="J13" s="48" t="s">
        <v>35</v>
      </c>
      <c r="K13" s="13"/>
      <c r="L13" s="27">
        <v>1</v>
      </c>
      <c r="M13" s="13"/>
      <c r="N13" s="13"/>
      <c r="O13" s="27"/>
      <c r="P13" s="27"/>
    </row>
    <row r="14" spans="2:16" ht="76.5" customHeight="1" x14ac:dyDescent="0.25">
      <c r="B14" s="40">
        <v>3009</v>
      </c>
      <c r="C14" s="41" t="s">
        <v>5</v>
      </c>
      <c r="D14" s="58" t="s">
        <v>20</v>
      </c>
      <c r="E14" s="55">
        <v>17269.5</v>
      </c>
      <c r="F14" s="55">
        <v>17269.5</v>
      </c>
      <c r="G14" s="40"/>
      <c r="H14" s="45"/>
      <c r="I14" s="47" t="s">
        <v>34</v>
      </c>
      <c r="J14" s="48" t="s">
        <v>35</v>
      </c>
      <c r="K14" s="13"/>
      <c r="L14" s="27">
        <v>1</v>
      </c>
      <c r="M14" s="13"/>
      <c r="N14" s="13"/>
      <c r="O14" s="27"/>
      <c r="P14" s="27"/>
    </row>
    <row r="15" spans="2:16" s="9" customFormat="1" ht="77.25" customHeight="1" x14ac:dyDescent="0.25">
      <c r="B15" s="40">
        <v>3010</v>
      </c>
      <c r="C15" s="41" t="s">
        <v>5</v>
      </c>
      <c r="D15" s="58" t="s">
        <v>21</v>
      </c>
      <c r="E15" s="55">
        <v>17269.5</v>
      </c>
      <c r="F15" s="55">
        <v>17269.5</v>
      </c>
      <c r="G15" s="40"/>
      <c r="H15" s="46"/>
      <c r="I15" s="47" t="s">
        <v>34</v>
      </c>
      <c r="J15" s="49" t="s">
        <v>35</v>
      </c>
      <c r="K15" s="12"/>
      <c r="L15" s="27">
        <v>1</v>
      </c>
      <c r="M15" s="12"/>
      <c r="N15" s="12"/>
      <c r="O15" s="27"/>
      <c r="P15" s="27"/>
    </row>
    <row r="16" spans="2:16" ht="59.25" customHeight="1" x14ac:dyDescent="0.25">
      <c r="B16" s="40">
        <v>3011</v>
      </c>
      <c r="C16" s="41" t="s">
        <v>5</v>
      </c>
      <c r="D16" s="58" t="s">
        <v>22</v>
      </c>
      <c r="E16" s="55">
        <v>16300</v>
      </c>
      <c r="F16" s="55">
        <v>16300</v>
      </c>
      <c r="G16" s="40"/>
      <c r="H16" s="45"/>
      <c r="I16" s="47" t="s">
        <v>34</v>
      </c>
      <c r="J16" s="48" t="s">
        <v>35</v>
      </c>
      <c r="K16" s="13"/>
      <c r="L16" s="27">
        <v>1</v>
      </c>
      <c r="M16" s="13"/>
      <c r="N16" s="13"/>
      <c r="O16" s="27"/>
      <c r="P16" s="27"/>
    </row>
    <row r="17" spans="2:16" ht="75" customHeight="1" x14ac:dyDescent="0.25">
      <c r="B17" s="40">
        <v>3012</v>
      </c>
      <c r="C17" s="41" t="s">
        <v>8</v>
      </c>
      <c r="D17" s="58" t="s">
        <v>9</v>
      </c>
      <c r="E17" s="55">
        <v>462</v>
      </c>
      <c r="F17" s="55">
        <v>462</v>
      </c>
      <c r="G17" s="40"/>
      <c r="H17" s="45"/>
      <c r="I17" s="47" t="s">
        <v>34</v>
      </c>
      <c r="J17" s="48" t="s">
        <v>35</v>
      </c>
      <c r="K17" s="13"/>
      <c r="L17" s="27">
        <v>1</v>
      </c>
      <c r="M17" s="13"/>
      <c r="N17" s="13"/>
      <c r="O17" s="27"/>
      <c r="P17" s="27"/>
    </row>
    <row r="18" spans="2:16" ht="82.5" customHeight="1" x14ac:dyDescent="0.25">
      <c r="B18" s="40">
        <v>3013</v>
      </c>
      <c r="C18" s="41" t="s">
        <v>8</v>
      </c>
      <c r="D18" s="58" t="s">
        <v>10</v>
      </c>
      <c r="E18" s="55">
        <v>683.5</v>
      </c>
      <c r="F18" s="55">
        <v>683.5</v>
      </c>
      <c r="G18" s="40"/>
      <c r="H18" s="45"/>
      <c r="I18" s="47" t="s">
        <v>34</v>
      </c>
      <c r="J18" s="48" t="s">
        <v>35</v>
      </c>
      <c r="K18" s="13"/>
      <c r="L18" s="27">
        <v>1</v>
      </c>
      <c r="M18" s="13"/>
      <c r="N18" s="13"/>
      <c r="O18" s="27"/>
      <c r="P18" s="27"/>
    </row>
    <row r="19" spans="2:16" ht="66.75" customHeight="1" x14ac:dyDescent="0.25">
      <c r="B19" s="40">
        <v>3014</v>
      </c>
      <c r="C19" s="41" t="s">
        <v>5</v>
      </c>
      <c r="D19" s="58" t="s">
        <v>7</v>
      </c>
      <c r="E19" s="55">
        <v>8693</v>
      </c>
      <c r="F19" s="55">
        <v>8693</v>
      </c>
      <c r="G19" s="40"/>
      <c r="H19" s="45"/>
      <c r="I19" s="47" t="s">
        <v>34</v>
      </c>
      <c r="J19" s="48" t="s">
        <v>35</v>
      </c>
      <c r="K19" s="13"/>
      <c r="L19" s="27">
        <v>1</v>
      </c>
      <c r="M19" s="13"/>
      <c r="N19" s="13"/>
      <c r="O19" s="27"/>
      <c r="P19" s="27"/>
    </row>
    <row r="20" spans="2:16" ht="75.75" customHeight="1" x14ac:dyDescent="0.25">
      <c r="B20" s="40">
        <v>3015</v>
      </c>
      <c r="C20" s="41" t="s">
        <v>5</v>
      </c>
      <c r="D20" s="58" t="s">
        <v>23</v>
      </c>
      <c r="E20" s="55">
        <v>9274</v>
      </c>
      <c r="F20" s="55">
        <v>9274</v>
      </c>
      <c r="G20" s="40"/>
      <c r="H20" s="45"/>
      <c r="I20" s="47" t="s">
        <v>34</v>
      </c>
      <c r="J20" s="48" t="s">
        <v>35</v>
      </c>
      <c r="K20" s="13"/>
      <c r="L20" s="27">
        <v>1</v>
      </c>
      <c r="M20" s="13"/>
      <c r="N20" s="13"/>
      <c r="O20" s="27"/>
      <c r="P20" s="27"/>
    </row>
    <row r="21" spans="2:16" ht="77.25" customHeight="1" x14ac:dyDescent="0.25">
      <c r="B21" s="40">
        <v>3016</v>
      </c>
      <c r="C21" s="41" t="s">
        <v>5</v>
      </c>
      <c r="D21" s="58" t="s">
        <v>24</v>
      </c>
      <c r="E21" s="55">
        <v>4270</v>
      </c>
      <c r="F21" s="55">
        <v>4270</v>
      </c>
      <c r="G21" s="40"/>
      <c r="H21" s="45"/>
      <c r="I21" s="47" t="s">
        <v>34</v>
      </c>
      <c r="J21" s="48" t="s">
        <v>35</v>
      </c>
      <c r="K21" s="13"/>
      <c r="L21" s="27">
        <v>1</v>
      </c>
      <c r="M21" s="13"/>
      <c r="N21" s="13"/>
      <c r="O21" s="27"/>
      <c r="P21" s="27"/>
    </row>
    <row r="22" spans="2:16" ht="83.25" customHeight="1" x14ac:dyDescent="0.25">
      <c r="B22" s="40">
        <v>3017</v>
      </c>
      <c r="C22" s="41" t="s">
        <v>5</v>
      </c>
      <c r="D22" s="58" t="s">
        <v>25</v>
      </c>
      <c r="E22" s="55">
        <v>2797.5</v>
      </c>
      <c r="F22" s="55">
        <v>2797.5</v>
      </c>
      <c r="G22" s="40"/>
      <c r="H22" s="45"/>
      <c r="I22" s="47" t="s">
        <v>34</v>
      </c>
      <c r="J22" s="48" t="s">
        <v>35</v>
      </c>
      <c r="K22" s="13"/>
      <c r="L22" s="27">
        <v>1</v>
      </c>
      <c r="M22" s="13"/>
      <c r="N22" s="13"/>
      <c r="O22" s="27"/>
      <c r="P22" s="27"/>
    </row>
    <row r="23" spans="2:16" ht="74.25" customHeight="1" x14ac:dyDescent="0.25">
      <c r="B23" s="40">
        <v>3018</v>
      </c>
      <c r="C23" s="41" t="s">
        <v>5</v>
      </c>
      <c r="D23" s="58" t="s">
        <v>26</v>
      </c>
      <c r="E23" s="55">
        <v>1472.5</v>
      </c>
      <c r="F23" s="55">
        <v>1472.5</v>
      </c>
      <c r="G23" s="40"/>
      <c r="H23" s="45"/>
      <c r="I23" s="47" t="s">
        <v>34</v>
      </c>
      <c r="J23" s="48" t="s">
        <v>35</v>
      </c>
      <c r="K23" s="13"/>
      <c r="L23" s="27">
        <v>1</v>
      </c>
      <c r="M23" s="13"/>
      <c r="N23" s="13"/>
      <c r="O23" s="27"/>
      <c r="P23" s="27"/>
    </row>
    <row r="24" spans="2:16" ht="72" customHeight="1" x14ac:dyDescent="0.25">
      <c r="B24" s="40">
        <v>3019</v>
      </c>
      <c r="C24" s="41" t="s">
        <v>5</v>
      </c>
      <c r="D24" s="58" t="s">
        <v>6</v>
      </c>
      <c r="E24" s="55">
        <v>15852.5</v>
      </c>
      <c r="F24" s="55">
        <v>15852.5</v>
      </c>
      <c r="G24" s="40"/>
      <c r="H24" s="45"/>
      <c r="I24" s="47" t="s">
        <v>34</v>
      </c>
      <c r="J24" s="48" t="s">
        <v>35</v>
      </c>
      <c r="K24" s="38">
        <v>3020</v>
      </c>
      <c r="L24" s="27">
        <v>1</v>
      </c>
      <c r="M24" s="13"/>
      <c r="N24" s="13"/>
      <c r="O24" s="27"/>
      <c r="P24" s="27"/>
    </row>
    <row r="25" spans="2:16" s="9" customFormat="1" ht="66" customHeight="1" x14ac:dyDescent="0.25">
      <c r="B25" s="40">
        <v>3020</v>
      </c>
      <c r="C25" s="41" t="s">
        <v>5</v>
      </c>
      <c r="D25" s="58" t="s">
        <v>27</v>
      </c>
      <c r="E25" s="55">
        <v>2030.5</v>
      </c>
      <c r="F25" s="55">
        <v>2030.5</v>
      </c>
      <c r="G25" s="40"/>
      <c r="H25" s="46"/>
      <c r="I25" s="47" t="s">
        <v>34</v>
      </c>
      <c r="J25" s="49" t="s">
        <v>35</v>
      </c>
      <c r="K25" s="12"/>
      <c r="L25" s="27">
        <v>1</v>
      </c>
      <c r="M25" s="12"/>
      <c r="N25" s="12"/>
      <c r="O25" s="27"/>
      <c r="P25" s="27"/>
    </row>
    <row r="26" spans="2:16" ht="69.75" customHeight="1" thickBot="1" x14ac:dyDescent="0.3">
      <c r="B26" s="40">
        <v>3021</v>
      </c>
      <c r="C26" s="41" t="s">
        <v>5</v>
      </c>
      <c r="D26" s="58" t="s">
        <v>41</v>
      </c>
      <c r="E26" s="55">
        <v>85699</v>
      </c>
      <c r="F26" s="55">
        <v>85699</v>
      </c>
      <c r="G26" s="40"/>
      <c r="H26" s="45"/>
      <c r="I26" s="47" t="s">
        <v>34</v>
      </c>
      <c r="J26" s="48" t="s">
        <v>35</v>
      </c>
      <c r="K26" s="38" t="s">
        <v>47</v>
      </c>
      <c r="L26" s="27">
        <v>1</v>
      </c>
      <c r="M26" s="13"/>
      <c r="N26" s="13"/>
      <c r="O26" s="27"/>
      <c r="P26" s="27"/>
    </row>
    <row r="27" spans="2:16" ht="153.75" thickBot="1" x14ac:dyDescent="0.3">
      <c r="B27" s="51">
        <v>3022</v>
      </c>
      <c r="C27" s="41" t="s">
        <v>120</v>
      </c>
      <c r="D27" s="59" t="s">
        <v>121</v>
      </c>
      <c r="E27" s="56">
        <v>17609.5</v>
      </c>
      <c r="F27" s="56">
        <v>17609.5</v>
      </c>
      <c r="G27" s="56"/>
      <c r="H27"/>
      <c r="I27" s="47" t="s">
        <v>34</v>
      </c>
      <c r="J27" s="52" t="s">
        <v>35</v>
      </c>
      <c r="K27" s="13"/>
      <c r="L27" s="27">
        <v>1</v>
      </c>
      <c r="M27" s="13"/>
      <c r="N27" s="13"/>
      <c r="O27" s="27" t="s">
        <v>43</v>
      </c>
      <c r="P27" s="27"/>
    </row>
    <row r="28" spans="2:16" ht="153.75" thickBot="1" x14ac:dyDescent="0.3">
      <c r="B28" s="51">
        <v>3023</v>
      </c>
      <c r="C28" s="41" t="s">
        <v>120</v>
      </c>
      <c r="D28" s="59" t="s">
        <v>122</v>
      </c>
      <c r="E28" s="56">
        <v>35219.5</v>
      </c>
      <c r="F28" s="56">
        <v>35219.5</v>
      </c>
      <c r="G28" s="56"/>
      <c r="H28"/>
      <c r="I28" s="47" t="s">
        <v>34</v>
      </c>
      <c r="J28" s="52" t="s">
        <v>35</v>
      </c>
      <c r="K28" s="13"/>
      <c r="L28" s="27">
        <v>1</v>
      </c>
      <c r="M28" s="13"/>
      <c r="N28" s="13"/>
      <c r="O28" s="27" t="s">
        <v>43</v>
      </c>
      <c r="P28" s="27"/>
    </row>
    <row r="29" spans="2:16" ht="153.75" thickBot="1" x14ac:dyDescent="0.3">
      <c r="B29" s="51">
        <v>3024</v>
      </c>
      <c r="C29" s="41" t="s">
        <v>120</v>
      </c>
      <c r="D29" s="59" t="s">
        <v>123</v>
      </c>
      <c r="E29" s="56">
        <v>52829</v>
      </c>
      <c r="F29" s="56">
        <v>52829</v>
      </c>
      <c r="G29" s="56"/>
      <c r="H29"/>
      <c r="I29" s="47" t="s">
        <v>34</v>
      </c>
      <c r="J29" s="52" t="s">
        <v>35</v>
      </c>
      <c r="K29" s="13"/>
      <c r="L29" s="27">
        <v>1</v>
      </c>
      <c r="M29" s="13"/>
      <c r="N29" s="13"/>
      <c r="O29" s="27" t="s">
        <v>43</v>
      </c>
      <c r="P29" s="27"/>
    </row>
    <row r="30" spans="2:16" ht="153.75" thickBot="1" x14ac:dyDescent="0.3">
      <c r="B30" s="51">
        <v>3025</v>
      </c>
      <c r="C30" s="41" t="s">
        <v>120</v>
      </c>
      <c r="D30" s="59" t="s">
        <v>124</v>
      </c>
      <c r="E30" s="56">
        <v>70438.5</v>
      </c>
      <c r="F30" s="56">
        <v>70438.5</v>
      </c>
      <c r="G30" s="56"/>
      <c r="H30"/>
      <c r="I30" s="47" t="s">
        <v>34</v>
      </c>
      <c r="J30" s="52" t="s">
        <v>35</v>
      </c>
      <c r="K30" s="13"/>
      <c r="L30" s="27">
        <v>1</v>
      </c>
      <c r="M30" s="13"/>
      <c r="N30" s="13"/>
      <c r="O30" s="27" t="s">
        <v>43</v>
      </c>
      <c r="P30" s="27"/>
    </row>
    <row r="31" spans="2:16" ht="153.75" thickBot="1" x14ac:dyDescent="0.3">
      <c r="B31" s="51">
        <v>3026</v>
      </c>
      <c r="C31" s="41" t="s">
        <v>120</v>
      </c>
      <c r="D31" s="59" t="s">
        <v>125</v>
      </c>
      <c r="E31" s="56">
        <v>88048.5</v>
      </c>
      <c r="F31" s="56">
        <v>88048.5</v>
      </c>
      <c r="G31" s="56"/>
      <c r="H31"/>
      <c r="I31" s="47" t="s">
        <v>34</v>
      </c>
      <c r="J31" s="52" t="s">
        <v>35</v>
      </c>
      <c r="K31" s="13"/>
      <c r="L31" s="27">
        <v>1</v>
      </c>
      <c r="M31" s="13"/>
      <c r="N31" s="13"/>
      <c r="O31" s="27" t="s">
        <v>43</v>
      </c>
      <c r="P31" s="27"/>
    </row>
    <row r="32" spans="2:16" ht="141" thickBot="1" x14ac:dyDescent="0.3">
      <c r="B32" s="51">
        <v>3027</v>
      </c>
      <c r="C32" s="41" t="s">
        <v>5</v>
      </c>
      <c r="D32" s="63" t="s">
        <v>129</v>
      </c>
      <c r="E32" s="56">
        <v>121485.5</v>
      </c>
      <c r="F32" s="56">
        <v>121485.5</v>
      </c>
      <c r="G32" s="56"/>
      <c r="H32"/>
      <c r="I32" s="47" t="s">
        <v>34</v>
      </c>
      <c r="J32" s="52" t="s">
        <v>35</v>
      </c>
      <c r="K32" s="13"/>
      <c r="L32" s="27"/>
      <c r="M32" s="13"/>
      <c r="N32" s="13"/>
      <c r="O32" s="27"/>
      <c r="P32" s="27"/>
    </row>
    <row r="33" spans="2:16" ht="140.25" x14ac:dyDescent="0.25">
      <c r="B33" s="40">
        <v>3028</v>
      </c>
      <c r="C33" s="41" t="s">
        <v>5</v>
      </c>
      <c r="D33" s="58" t="s">
        <v>29</v>
      </c>
      <c r="E33" s="55">
        <v>141733</v>
      </c>
      <c r="F33" s="55">
        <v>141733</v>
      </c>
      <c r="G33" s="40"/>
      <c r="H33" s="45"/>
      <c r="I33" s="47" t="s">
        <v>34</v>
      </c>
      <c r="J33" s="48" t="s">
        <v>35</v>
      </c>
      <c r="K33" s="13"/>
      <c r="L33" s="27">
        <v>1</v>
      </c>
      <c r="M33" s="13"/>
      <c r="N33" s="13"/>
      <c r="O33" s="27" t="s">
        <v>43</v>
      </c>
      <c r="P33" s="27"/>
    </row>
    <row r="34" spans="2:16" ht="140.25" x14ac:dyDescent="0.25">
      <c r="B34" s="40">
        <v>3029</v>
      </c>
      <c r="C34" s="41" t="s">
        <v>5</v>
      </c>
      <c r="D34" s="58" t="s">
        <v>30</v>
      </c>
      <c r="E34" s="55">
        <v>161980.5</v>
      </c>
      <c r="F34" s="55">
        <v>161980.5</v>
      </c>
      <c r="G34" s="40"/>
      <c r="H34" s="45"/>
      <c r="I34" s="47" t="s">
        <v>34</v>
      </c>
      <c r="J34" s="48" t="s">
        <v>35</v>
      </c>
      <c r="K34" s="13"/>
      <c r="L34" s="27">
        <v>1</v>
      </c>
      <c r="M34" s="13"/>
      <c r="N34" s="13"/>
      <c r="O34" s="27" t="s">
        <v>43</v>
      </c>
      <c r="P34" s="27"/>
    </row>
    <row r="35" spans="2:16" ht="140.25" x14ac:dyDescent="0.25">
      <c r="B35" s="40">
        <v>3030</v>
      </c>
      <c r="C35" s="41" t="s">
        <v>5</v>
      </c>
      <c r="D35" s="58" t="s">
        <v>31</v>
      </c>
      <c r="E35" s="55">
        <v>182228</v>
      </c>
      <c r="F35" s="55">
        <v>182228</v>
      </c>
      <c r="G35" s="40"/>
      <c r="H35" s="45"/>
      <c r="I35" s="47" t="s">
        <v>34</v>
      </c>
      <c r="J35" s="48" t="s">
        <v>35</v>
      </c>
      <c r="K35" s="13"/>
      <c r="L35" s="27">
        <v>1</v>
      </c>
      <c r="M35" s="13"/>
      <c r="N35" s="13"/>
      <c r="O35" s="27" t="s">
        <v>43</v>
      </c>
      <c r="P35" s="27"/>
    </row>
    <row r="36" spans="2:16" ht="210" customHeight="1" thickBot="1" x14ac:dyDescent="0.3">
      <c r="B36" s="40">
        <v>3031</v>
      </c>
      <c r="C36" s="41" t="s">
        <v>5</v>
      </c>
      <c r="D36" s="58" t="s">
        <v>28</v>
      </c>
      <c r="E36" s="55">
        <v>202475.5</v>
      </c>
      <c r="F36" s="55">
        <v>202475.5</v>
      </c>
      <c r="G36" s="40"/>
      <c r="H36" s="45"/>
      <c r="I36" s="47" t="s">
        <v>34</v>
      </c>
      <c r="J36" s="48" t="s">
        <v>35</v>
      </c>
      <c r="K36" s="13"/>
      <c r="L36" s="27">
        <v>1</v>
      </c>
      <c r="M36" s="13"/>
      <c r="N36" s="13"/>
      <c r="O36" s="27" t="s">
        <v>43</v>
      </c>
      <c r="P36" s="27"/>
    </row>
    <row r="37" spans="2:16" ht="210" customHeight="1" thickBot="1" x14ac:dyDescent="0.3">
      <c r="B37" s="53">
        <v>3032</v>
      </c>
      <c r="C37" s="54" t="s">
        <v>120</v>
      </c>
      <c r="D37" s="60" t="s">
        <v>126</v>
      </c>
      <c r="E37" s="57">
        <v>17609.5</v>
      </c>
      <c r="F37" s="57">
        <v>17609.5</v>
      </c>
      <c r="G37" s="57"/>
      <c r="H37"/>
      <c r="I37" s="47" t="s">
        <v>34</v>
      </c>
      <c r="J37" s="52" t="s">
        <v>35</v>
      </c>
      <c r="K37" s="13"/>
      <c r="L37" s="27"/>
      <c r="M37" s="13"/>
      <c r="N37" s="13"/>
      <c r="O37" s="27"/>
      <c r="P37" s="27"/>
    </row>
    <row r="38" spans="2:16" ht="210" customHeight="1" thickBot="1" x14ac:dyDescent="0.3">
      <c r="B38" s="51">
        <v>3033</v>
      </c>
      <c r="C38" s="54" t="s">
        <v>120</v>
      </c>
      <c r="D38" s="59" t="s">
        <v>127</v>
      </c>
      <c r="E38" s="56">
        <v>35219.5</v>
      </c>
      <c r="F38" s="56">
        <v>35219.5</v>
      </c>
      <c r="G38" s="56"/>
      <c r="H38"/>
      <c r="I38" s="47" t="s">
        <v>34</v>
      </c>
      <c r="J38" s="52" t="s">
        <v>35</v>
      </c>
      <c r="K38" s="13"/>
      <c r="L38" s="27"/>
      <c r="M38" s="13"/>
      <c r="N38" s="13"/>
      <c r="O38" s="27"/>
      <c r="P38" s="27"/>
    </row>
    <row r="39" spans="2:16" ht="210" customHeight="1" thickBot="1" x14ac:dyDescent="0.3">
      <c r="B39" s="51">
        <v>3034</v>
      </c>
      <c r="C39" s="54" t="s">
        <v>120</v>
      </c>
      <c r="D39" s="59" t="s">
        <v>128</v>
      </c>
      <c r="E39" s="56">
        <v>52829</v>
      </c>
      <c r="F39" s="56">
        <v>52829</v>
      </c>
      <c r="G39" s="56"/>
      <c r="H39"/>
      <c r="I39" s="47" t="s">
        <v>34</v>
      </c>
      <c r="J39" s="52" t="s">
        <v>35</v>
      </c>
      <c r="K39" s="13"/>
      <c r="L39" s="27"/>
      <c r="M39" s="13"/>
      <c r="N39" s="13"/>
      <c r="O39" s="27"/>
      <c r="P39" s="27"/>
    </row>
    <row r="40" spans="2:16" ht="33" customHeight="1" x14ac:dyDescent="0.25">
      <c r="D40" s="50" t="s">
        <v>119</v>
      </c>
      <c r="K40" s="13"/>
      <c r="L40" s="13"/>
      <c r="M40" s="13"/>
      <c r="N40" s="13"/>
      <c r="O40" s="12"/>
      <c r="P40" s="12"/>
    </row>
    <row r="41" spans="2:16" ht="63.75" x14ac:dyDescent="0.25">
      <c r="B41" s="40">
        <v>3100</v>
      </c>
      <c r="C41" s="41" t="s">
        <v>5</v>
      </c>
      <c r="D41" s="42" t="s">
        <v>48</v>
      </c>
      <c r="E41" s="43">
        <v>20000</v>
      </c>
      <c r="F41" s="43">
        <v>20000</v>
      </c>
      <c r="G41" s="44"/>
      <c r="H41" s="45"/>
      <c r="I41" s="47" t="s">
        <v>34</v>
      </c>
      <c r="J41" s="48" t="s">
        <v>35</v>
      </c>
    </row>
    <row r="42" spans="2:16" ht="63.75" x14ac:dyDescent="0.25">
      <c r="B42" s="40">
        <v>3101</v>
      </c>
      <c r="C42" s="41" t="s">
        <v>5</v>
      </c>
      <c r="D42" s="42" t="s">
        <v>49</v>
      </c>
      <c r="E42" s="43">
        <v>35000</v>
      </c>
      <c r="F42" s="43">
        <v>35000</v>
      </c>
      <c r="G42" s="44"/>
      <c r="H42" s="45"/>
      <c r="I42" s="47" t="s">
        <v>34</v>
      </c>
      <c r="J42" s="48" t="s">
        <v>35</v>
      </c>
    </row>
    <row r="43" spans="2:16" ht="63.75" x14ac:dyDescent="0.25">
      <c r="B43" s="40">
        <v>3102</v>
      </c>
      <c r="C43" s="41" t="s">
        <v>5</v>
      </c>
      <c r="D43" s="42" t="s">
        <v>50</v>
      </c>
      <c r="E43" s="43">
        <v>18500</v>
      </c>
      <c r="F43" s="43">
        <v>18500</v>
      </c>
      <c r="G43" s="44"/>
      <c r="H43" s="45"/>
      <c r="I43" s="47" t="s">
        <v>34</v>
      </c>
      <c r="J43" s="48" t="s">
        <v>35</v>
      </c>
    </row>
    <row r="44" spans="2:16" ht="76.5" x14ac:dyDescent="0.25">
      <c r="B44" s="40">
        <v>3103</v>
      </c>
      <c r="C44" s="41" t="s">
        <v>5</v>
      </c>
      <c r="D44" s="42" t="s">
        <v>51</v>
      </c>
      <c r="E44" s="43">
        <v>14000</v>
      </c>
      <c r="F44" s="43">
        <v>14000</v>
      </c>
      <c r="G44" s="44"/>
      <c r="H44" s="45"/>
      <c r="I44" s="47" t="s">
        <v>34</v>
      </c>
      <c r="J44" s="48" t="s">
        <v>35</v>
      </c>
    </row>
    <row r="45" spans="2:16" ht="76.5" x14ac:dyDescent="0.25">
      <c r="B45" s="40">
        <v>3104</v>
      </c>
      <c r="C45" s="41" t="s">
        <v>5</v>
      </c>
      <c r="D45" s="42" t="s">
        <v>52</v>
      </c>
      <c r="E45" s="43">
        <v>15000</v>
      </c>
      <c r="F45" s="43">
        <v>15000</v>
      </c>
      <c r="G45" s="44"/>
      <c r="H45" s="45"/>
      <c r="I45" s="47" t="s">
        <v>34</v>
      </c>
      <c r="J45" s="48" t="s">
        <v>35</v>
      </c>
    </row>
    <row r="46" spans="2:16" ht="63.75" x14ac:dyDescent="0.25">
      <c r="B46" s="40">
        <v>3105</v>
      </c>
      <c r="C46" s="41" t="s">
        <v>5</v>
      </c>
      <c r="D46" s="42" t="s">
        <v>53</v>
      </c>
      <c r="E46" s="43">
        <v>26650</v>
      </c>
      <c r="F46" s="43">
        <v>26650</v>
      </c>
      <c r="G46" s="44"/>
      <c r="H46" s="45"/>
      <c r="I46" s="47" t="s">
        <v>34</v>
      </c>
      <c r="J46" s="48" t="s">
        <v>35</v>
      </c>
    </row>
    <row r="47" spans="2:16" ht="63.75" x14ac:dyDescent="0.25">
      <c r="B47" s="40">
        <v>3106</v>
      </c>
      <c r="C47" s="41" t="s">
        <v>5</v>
      </c>
      <c r="D47" s="42" t="s">
        <v>54</v>
      </c>
      <c r="E47" s="43">
        <v>9500</v>
      </c>
      <c r="F47" s="43">
        <v>9500</v>
      </c>
      <c r="G47" s="44"/>
      <c r="H47" s="45"/>
      <c r="I47" s="47" t="s">
        <v>34</v>
      </c>
      <c r="J47" s="48" t="s">
        <v>35</v>
      </c>
    </row>
    <row r="48" spans="2:16" ht="89.25" x14ac:dyDescent="0.25">
      <c r="B48" s="40">
        <v>3107</v>
      </c>
      <c r="C48" s="41" t="s">
        <v>5</v>
      </c>
      <c r="D48" s="42" t="s">
        <v>55</v>
      </c>
      <c r="E48" s="43">
        <v>8400</v>
      </c>
      <c r="F48" s="43">
        <v>8400</v>
      </c>
      <c r="G48" s="44"/>
      <c r="H48" s="45"/>
      <c r="I48" s="47" t="s">
        <v>34</v>
      </c>
      <c r="J48" s="48" t="s">
        <v>35</v>
      </c>
    </row>
    <row r="49" spans="2:10" ht="76.5" x14ac:dyDescent="0.25">
      <c r="B49" s="40">
        <v>3108</v>
      </c>
      <c r="C49" s="41" t="s">
        <v>5</v>
      </c>
      <c r="D49" s="42" t="s">
        <v>56</v>
      </c>
      <c r="E49" s="43">
        <v>18000</v>
      </c>
      <c r="F49" s="43">
        <v>18000</v>
      </c>
      <c r="G49" s="44"/>
      <c r="H49" s="45"/>
      <c r="I49" s="47" t="s">
        <v>34</v>
      </c>
      <c r="J49" s="48" t="s">
        <v>35</v>
      </c>
    </row>
    <row r="50" spans="2:10" ht="76.5" x14ac:dyDescent="0.25">
      <c r="B50" s="40">
        <v>3109</v>
      </c>
      <c r="C50" s="41" t="s">
        <v>5</v>
      </c>
      <c r="D50" s="42" t="s">
        <v>57</v>
      </c>
      <c r="E50" s="43">
        <v>9500</v>
      </c>
      <c r="F50" s="43">
        <v>9500</v>
      </c>
      <c r="G50" s="44"/>
      <c r="H50" s="45"/>
      <c r="I50" s="47" t="s">
        <v>34</v>
      </c>
      <c r="J50" s="48" t="s">
        <v>35</v>
      </c>
    </row>
    <row r="51" spans="2:10" ht="63.75" x14ac:dyDescent="0.25">
      <c r="B51" s="40">
        <v>3110</v>
      </c>
      <c r="C51" s="41" t="s">
        <v>5</v>
      </c>
      <c r="D51" s="42" t="s">
        <v>58</v>
      </c>
      <c r="E51" s="43">
        <v>20000</v>
      </c>
      <c r="F51" s="43">
        <v>20000</v>
      </c>
      <c r="G51" s="44"/>
      <c r="H51" s="45"/>
      <c r="I51" s="47" t="s">
        <v>34</v>
      </c>
      <c r="J51" s="48" t="s">
        <v>35</v>
      </c>
    </row>
    <row r="52" spans="2:10" ht="76.5" x14ac:dyDescent="0.25">
      <c r="B52" s="40">
        <v>3111</v>
      </c>
      <c r="C52" s="41" t="s">
        <v>5</v>
      </c>
      <c r="D52" s="42" t="s">
        <v>59</v>
      </c>
      <c r="E52" s="43">
        <v>30000</v>
      </c>
      <c r="F52" s="43">
        <v>30000</v>
      </c>
      <c r="G52" s="44"/>
      <c r="H52" s="45"/>
      <c r="I52" s="47" t="s">
        <v>34</v>
      </c>
      <c r="J52" s="48" t="s">
        <v>35</v>
      </c>
    </row>
    <row r="53" spans="2:10" ht="63.75" x14ac:dyDescent="0.25">
      <c r="B53" s="40">
        <v>3112</v>
      </c>
      <c r="C53" s="41" t="s">
        <v>5</v>
      </c>
      <c r="D53" s="42" t="s">
        <v>60</v>
      </c>
      <c r="E53" s="43">
        <v>13641</v>
      </c>
      <c r="F53" s="43">
        <v>13641</v>
      </c>
      <c r="G53" s="44"/>
      <c r="H53" s="45"/>
      <c r="I53" s="47" t="s">
        <v>34</v>
      </c>
      <c r="J53" s="48" t="s">
        <v>35</v>
      </c>
    </row>
    <row r="54" spans="2:10" ht="63.75" x14ac:dyDescent="0.25">
      <c r="B54" s="40">
        <v>3113</v>
      </c>
      <c r="C54" s="41" t="s">
        <v>5</v>
      </c>
      <c r="D54" s="42" t="s">
        <v>61</v>
      </c>
      <c r="E54" s="43">
        <v>19965</v>
      </c>
      <c r="F54" s="43">
        <v>19965</v>
      </c>
      <c r="G54" s="44"/>
      <c r="H54" s="45"/>
      <c r="I54" s="47" t="s">
        <v>34</v>
      </c>
      <c r="J54" s="48" t="s">
        <v>35</v>
      </c>
    </row>
    <row r="55" spans="2:10" ht="63.75" x14ac:dyDescent="0.25">
      <c r="B55" s="40">
        <v>3114</v>
      </c>
      <c r="C55" s="41" t="s">
        <v>5</v>
      </c>
      <c r="D55" s="42" t="s">
        <v>62</v>
      </c>
      <c r="E55" s="43">
        <v>12000</v>
      </c>
      <c r="F55" s="43">
        <v>12000</v>
      </c>
      <c r="G55" s="44"/>
      <c r="H55" s="45"/>
      <c r="I55" s="47" t="s">
        <v>34</v>
      </c>
      <c r="J55" s="48" t="s">
        <v>35</v>
      </c>
    </row>
    <row r="56" spans="2:10" ht="63.75" x14ac:dyDescent="0.25">
      <c r="B56" s="40">
        <v>3115</v>
      </c>
      <c r="C56" s="41" t="s">
        <v>5</v>
      </c>
      <c r="D56" s="42" t="s">
        <v>63</v>
      </c>
      <c r="E56" s="43">
        <v>23000</v>
      </c>
      <c r="F56" s="43">
        <v>23000</v>
      </c>
      <c r="G56" s="44"/>
      <c r="H56" s="45"/>
      <c r="I56" s="47" t="s">
        <v>34</v>
      </c>
      <c r="J56" s="48" t="s">
        <v>35</v>
      </c>
    </row>
    <row r="57" spans="2:10" ht="63.75" x14ac:dyDescent="0.25">
      <c r="B57" s="40">
        <v>3116</v>
      </c>
      <c r="C57" s="41" t="s">
        <v>5</v>
      </c>
      <c r="D57" s="42" t="s">
        <v>64</v>
      </c>
      <c r="E57" s="43">
        <v>15000</v>
      </c>
      <c r="F57" s="43">
        <v>15000</v>
      </c>
      <c r="G57" s="44"/>
      <c r="H57" s="45"/>
      <c r="I57" s="47" t="s">
        <v>34</v>
      </c>
      <c r="J57" s="48" t="s">
        <v>35</v>
      </c>
    </row>
    <row r="58" spans="2:10" ht="76.5" x14ac:dyDescent="0.25">
      <c r="B58" s="40">
        <v>3117</v>
      </c>
      <c r="C58" s="41" t="s">
        <v>5</v>
      </c>
      <c r="D58" s="42" t="s">
        <v>65</v>
      </c>
      <c r="E58" s="43">
        <v>8000</v>
      </c>
      <c r="F58" s="43">
        <v>8000</v>
      </c>
      <c r="G58" s="44"/>
      <c r="H58" s="45"/>
      <c r="I58" s="47" t="s">
        <v>34</v>
      </c>
      <c r="J58" s="48" t="s">
        <v>35</v>
      </c>
    </row>
    <row r="59" spans="2:10" ht="76.5" x14ac:dyDescent="0.25">
      <c r="B59" s="40">
        <v>3118</v>
      </c>
      <c r="C59" s="41" t="s">
        <v>5</v>
      </c>
      <c r="D59" s="42" t="s">
        <v>66</v>
      </c>
      <c r="E59" s="43">
        <v>10000</v>
      </c>
      <c r="F59" s="43">
        <v>10000</v>
      </c>
      <c r="G59" s="44"/>
      <c r="H59" s="45"/>
      <c r="I59" s="47" t="s">
        <v>34</v>
      </c>
      <c r="J59" s="48" t="s">
        <v>35</v>
      </c>
    </row>
    <row r="60" spans="2:10" ht="63.75" x14ac:dyDescent="0.25">
      <c r="B60" s="40">
        <v>3119</v>
      </c>
      <c r="C60" s="41" t="s">
        <v>5</v>
      </c>
      <c r="D60" s="42" t="s">
        <v>67</v>
      </c>
      <c r="E60" s="43">
        <v>12000</v>
      </c>
      <c r="F60" s="43">
        <v>12000</v>
      </c>
      <c r="G60" s="44"/>
      <c r="H60" s="45"/>
      <c r="I60" s="47" t="s">
        <v>34</v>
      </c>
      <c r="J60" s="48" t="s">
        <v>35</v>
      </c>
    </row>
    <row r="61" spans="2:10" ht="76.5" x14ac:dyDescent="0.25">
      <c r="B61" s="40">
        <v>3120</v>
      </c>
      <c r="C61" s="41" t="s">
        <v>5</v>
      </c>
      <c r="D61" s="42" t="s">
        <v>68</v>
      </c>
      <c r="E61" s="43">
        <v>4500</v>
      </c>
      <c r="F61" s="43">
        <v>4500</v>
      </c>
      <c r="G61" s="44"/>
      <c r="H61" s="45"/>
      <c r="I61" s="47" t="s">
        <v>34</v>
      </c>
      <c r="J61" s="48" t="s">
        <v>35</v>
      </c>
    </row>
    <row r="62" spans="2:10" ht="63.75" x14ac:dyDescent="0.25">
      <c r="B62" s="40">
        <v>3121</v>
      </c>
      <c r="C62" s="41" t="s">
        <v>5</v>
      </c>
      <c r="D62" s="42" t="s">
        <v>69</v>
      </c>
      <c r="E62" s="43">
        <v>18000</v>
      </c>
      <c r="F62" s="43">
        <v>18000</v>
      </c>
      <c r="G62" s="44"/>
      <c r="H62" s="45"/>
      <c r="I62" s="47" t="s">
        <v>34</v>
      </c>
      <c r="J62" s="48" t="s">
        <v>35</v>
      </c>
    </row>
    <row r="63" spans="2:10" ht="63.75" x14ac:dyDescent="0.25">
      <c r="B63" s="40">
        <v>3122</v>
      </c>
      <c r="C63" s="41" t="s">
        <v>5</v>
      </c>
      <c r="D63" s="42" t="s">
        <v>70</v>
      </c>
      <c r="E63" s="43">
        <v>2600</v>
      </c>
      <c r="F63" s="43">
        <v>2600</v>
      </c>
      <c r="G63" s="44"/>
      <c r="H63" s="45"/>
      <c r="I63" s="47" t="s">
        <v>34</v>
      </c>
      <c r="J63" s="48" t="s">
        <v>35</v>
      </c>
    </row>
    <row r="64" spans="2:10" ht="51" x14ac:dyDescent="0.25">
      <c r="B64" s="40">
        <v>3123</v>
      </c>
      <c r="C64" s="41" t="s">
        <v>5</v>
      </c>
      <c r="D64" s="42" t="s">
        <v>71</v>
      </c>
      <c r="E64" s="43">
        <v>15000</v>
      </c>
      <c r="F64" s="43">
        <v>15000</v>
      </c>
      <c r="G64" s="44"/>
      <c r="H64" s="45"/>
      <c r="I64" s="47" t="s">
        <v>34</v>
      </c>
      <c r="J64" s="48" t="s">
        <v>35</v>
      </c>
    </row>
    <row r="65" spans="2:10" ht="63.75" x14ac:dyDescent="0.25">
      <c r="B65" s="40">
        <v>3124</v>
      </c>
      <c r="C65" s="41" t="s">
        <v>5</v>
      </c>
      <c r="D65" s="42" t="s">
        <v>72</v>
      </c>
      <c r="E65" s="43">
        <v>4000</v>
      </c>
      <c r="F65" s="43">
        <v>4000</v>
      </c>
      <c r="G65" s="44"/>
      <c r="H65" s="45"/>
      <c r="I65" s="47" t="s">
        <v>34</v>
      </c>
      <c r="J65" s="48" t="s">
        <v>35</v>
      </c>
    </row>
    <row r="66" spans="2:10" ht="63.75" x14ac:dyDescent="0.25">
      <c r="B66" s="40">
        <v>3125</v>
      </c>
      <c r="C66" s="41" t="s">
        <v>5</v>
      </c>
      <c r="D66" s="42" t="s">
        <v>73</v>
      </c>
      <c r="E66" s="43">
        <v>13000</v>
      </c>
      <c r="F66" s="43">
        <v>13000</v>
      </c>
      <c r="G66" s="44"/>
      <c r="H66" s="45"/>
      <c r="I66" s="47" t="s">
        <v>34</v>
      </c>
      <c r="J66" s="48" t="s">
        <v>35</v>
      </c>
    </row>
    <row r="67" spans="2:10" ht="76.5" x14ac:dyDescent="0.25">
      <c r="B67" s="40">
        <v>3126</v>
      </c>
      <c r="C67" s="41" t="s">
        <v>5</v>
      </c>
      <c r="D67" s="42" t="s">
        <v>74</v>
      </c>
      <c r="E67" s="43">
        <v>3000</v>
      </c>
      <c r="F67" s="43">
        <v>3000</v>
      </c>
      <c r="G67" s="44"/>
      <c r="H67" s="45"/>
      <c r="I67" s="47" t="s">
        <v>34</v>
      </c>
      <c r="J67" s="48" t="s">
        <v>35</v>
      </c>
    </row>
    <row r="68" spans="2:10" ht="63.75" x14ac:dyDescent="0.25">
      <c r="B68" s="40">
        <v>3127</v>
      </c>
      <c r="C68" s="41" t="s">
        <v>5</v>
      </c>
      <c r="D68" s="42" t="s">
        <v>75</v>
      </c>
      <c r="E68" s="43">
        <v>5000</v>
      </c>
      <c r="F68" s="43">
        <v>5000</v>
      </c>
      <c r="G68" s="44"/>
      <c r="H68" s="45"/>
      <c r="I68" s="47" t="s">
        <v>34</v>
      </c>
      <c r="J68" s="48" t="s">
        <v>35</v>
      </c>
    </row>
    <row r="69" spans="2:10" ht="76.5" x14ac:dyDescent="0.25">
      <c r="B69" s="40">
        <v>3128</v>
      </c>
      <c r="C69" s="41" t="s">
        <v>5</v>
      </c>
      <c r="D69" s="42" t="s">
        <v>76</v>
      </c>
      <c r="E69" s="43">
        <v>5000</v>
      </c>
      <c r="F69" s="43">
        <v>5000</v>
      </c>
      <c r="G69" s="44"/>
      <c r="H69" s="45"/>
      <c r="I69" s="47" t="s">
        <v>34</v>
      </c>
      <c r="J69" s="48" t="s">
        <v>35</v>
      </c>
    </row>
    <row r="70" spans="2:10" ht="63.75" x14ac:dyDescent="0.25">
      <c r="B70" s="40">
        <v>3129</v>
      </c>
      <c r="C70" s="41" t="s">
        <v>5</v>
      </c>
      <c r="D70" s="42" t="s">
        <v>77</v>
      </c>
      <c r="E70" s="43">
        <v>5000</v>
      </c>
      <c r="F70" s="43">
        <v>5000</v>
      </c>
      <c r="G70" s="44"/>
      <c r="H70" s="45"/>
      <c r="I70" s="47" t="s">
        <v>34</v>
      </c>
      <c r="J70" s="48" t="s">
        <v>35</v>
      </c>
    </row>
    <row r="71" spans="2:10" ht="76.5" x14ac:dyDescent="0.25">
      <c r="B71" s="40">
        <v>3130</v>
      </c>
      <c r="C71" s="41" t="s">
        <v>5</v>
      </c>
      <c r="D71" s="42" t="s">
        <v>78</v>
      </c>
      <c r="E71" s="43">
        <v>5000</v>
      </c>
      <c r="F71" s="43">
        <v>5000</v>
      </c>
      <c r="G71" s="44"/>
      <c r="H71" s="45"/>
      <c r="I71" s="47" t="s">
        <v>34</v>
      </c>
      <c r="J71" s="48" t="s">
        <v>35</v>
      </c>
    </row>
    <row r="72" spans="2:10" ht="76.5" x14ac:dyDescent="0.25">
      <c r="B72" s="40">
        <v>3131</v>
      </c>
      <c r="C72" s="41" t="s">
        <v>5</v>
      </c>
      <c r="D72" s="42" t="s">
        <v>79</v>
      </c>
      <c r="E72" s="43">
        <v>17408</v>
      </c>
      <c r="F72" s="43">
        <v>17408</v>
      </c>
      <c r="G72" s="44"/>
      <c r="H72" s="45"/>
      <c r="I72" s="47" t="s">
        <v>34</v>
      </c>
      <c r="J72" s="48" t="s">
        <v>35</v>
      </c>
    </row>
    <row r="73" spans="2:10" ht="76.5" x14ac:dyDescent="0.25">
      <c r="B73" s="40">
        <v>3132</v>
      </c>
      <c r="C73" s="41" t="s">
        <v>5</v>
      </c>
      <c r="D73" s="42" t="s">
        <v>80</v>
      </c>
      <c r="E73" s="43">
        <v>7584</v>
      </c>
      <c r="F73" s="43">
        <v>7584</v>
      </c>
      <c r="G73" s="44"/>
      <c r="H73" s="45"/>
      <c r="I73" s="47" t="s">
        <v>34</v>
      </c>
      <c r="J73" s="48" t="s">
        <v>35</v>
      </c>
    </row>
    <row r="74" spans="2:10" ht="76.5" x14ac:dyDescent="0.25">
      <c r="B74" s="40">
        <v>3133</v>
      </c>
      <c r="C74" s="41" t="s">
        <v>5</v>
      </c>
      <c r="D74" s="42" t="s">
        <v>81</v>
      </c>
      <c r="E74" s="43">
        <v>6722</v>
      </c>
      <c r="F74" s="43">
        <v>6722</v>
      </c>
      <c r="G74" s="44"/>
      <c r="H74" s="45"/>
      <c r="I74" s="47" t="s">
        <v>34</v>
      </c>
      <c r="J74" s="48" t="s">
        <v>35</v>
      </c>
    </row>
    <row r="75" spans="2:10" ht="63.75" x14ac:dyDescent="0.25">
      <c r="B75" s="40">
        <v>3134</v>
      </c>
      <c r="C75" s="41" t="s">
        <v>5</v>
      </c>
      <c r="D75" s="42" t="s">
        <v>82</v>
      </c>
      <c r="E75" s="43">
        <v>10000</v>
      </c>
      <c r="F75" s="43">
        <v>10000</v>
      </c>
      <c r="G75" s="44"/>
      <c r="H75" s="45"/>
      <c r="I75" s="47" t="s">
        <v>34</v>
      </c>
      <c r="J75" s="48" t="s">
        <v>35</v>
      </c>
    </row>
    <row r="76" spans="2:10" ht="63.75" x14ac:dyDescent="0.25">
      <c r="B76" s="40">
        <v>3135</v>
      </c>
      <c r="C76" s="41" t="s">
        <v>5</v>
      </c>
      <c r="D76" s="42" t="s">
        <v>83</v>
      </c>
      <c r="E76" s="43">
        <v>3000</v>
      </c>
      <c r="F76" s="43">
        <v>3000</v>
      </c>
      <c r="G76" s="44"/>
      <c r="H76" s="45"/>
      <c r="I76" s="47" t="s">
        <v>34</v>
      </c>
      <c r="J76" s="48" t="s">
        <v>35</v>
      </c>
    </row>
    <row r="77" spans="2:10" ht="63.75" x14ac:dyDescent="0.25">
      <c r="B77" s="40">
        <v>3136</v>
      </c>
      <c r="C77" s="41" t="s">
        <v>5</v>
      </c>
      <c r="D77" s="42" t="s">
        <v>84</v>
      </c>
      <c r="E77" s="43">
        <v>6000</v>
      </c>
      <c r="F77" s="43">
        <v>6000</v>
      </c>
      <c r="G77" s="44"/>
      <c r="H77" s="45"/>
      <c r="I77" s="47" t="s">
        <v>34</v>
      </c>
      <c r="J77" s="48" t="s">
        <v>35</v>
      </c>
    </row>
    <row r="78" spans="2:10" ht="63.75" x14ac:dyDescent="0.25">
      <c r="B78" s="40">
        <v>3137</v>
      </c>
      <c r="C78" s="41" t="s">
        <v>5</v>
      </c>
      <c r="D78" s="42" t="s">
        <v>85</v>
      </c>
      <c r="E78" s="43">
        <v>1000</v>
      </c>
      <c r="F78" s="43">
        <v>1000</v>
      </c>
      <c r="G78" s="44"/>
      <c r="H78" s="45"/>
      <c r="I78" s="47" t="s">
        <v>34</v>
      </c>
      <c r="J78" s="48" t="s">
        <v>35</v>
      </c>
    </row>
    <row r="79" spans="2:10" ht="63.75" x14ac:dyDescent="0.25">
      <c r="B79" s="40">
        <v>3138</v>
      </c>
      <c r="C79" s="41" t="s">
        <v>5</v>
      </c>
      <c r="D79" s="42" t="s">
        <v>86</v>
      </c>
      <c r="E79" s="43">
        <v>16500</v>
      </c>
      <c r="F79" s="43">
        <v>16500</v>
      </c>
      <c r="G79" s="44"/>
      <c r="H79" s="45"/>
      <c r="I79" s="47" t="s">
        <v>34</v>
      </c>
      <c r="J79" s="48" t="s">
        <v>35</v>
      </c>
    </row>
    <row r="80" spans="2:10" ht="51" x14ac:dyDescent="0.25">
      <c r="B80" s="40">
        <v>3139</v>
      </c>
      <c r="C80" s="41" t="s">
        <v>5</v>
      </c>
      <c r="D80" s="42" t="s">
        <v>87</v>
      </c>
      <c r="E80" s="43">
        <v>7000</v>
      </c>
      <c r="F80" s="43">
        <v>7000</v>
      </c>
      <c r="G80" s="44"/>
      <c r="H80" s="45"/>
      <c r="I80" s="47" t="s">
        <v>34</v>
      </c>
      <c r="J80" s="48" t="s">
        <v>35</v>
      </c>
    </row>
    <row r="81" spans="2:10" ht="51" x14ac:dyDescent="0.25">
      <c r="B81" s="40">
        <v>3140</v>
      </c>
      <c r="C81" s="41" t="s">
        <v>5</v>
      </c>
      <c r="D81" s="42" t="s">
        <v>88</v>
      </c>
      <c r="E81" s="43">
        <v>5000</v>
      </c>
      <c r="F81" s="43">
        <v>5000</v>
      </c>
      <c r="G81" s="44"/>
      <c r="H81" s="45"/>
      <c r="I81" s="47" t="s">
        <v>34</v>
      </c>
      <c r="J81" s="48" t="s">
        <v>35</v>
      </c>
    </row>
    <row r="82" spans="2:10" ht="51" x14ac:dyDescent="0.25">
      <c r="B82" s="40">
        <v>3141</v>
      </c>
      <c r="C82" s="41" t="s">
        <v>5</v>
      </c>
      <c r="D82" s="42" t="s">
        <v>89</v>
      </c>
      <c r="E82" s="43">
        <v>9000</v>
      </c>
      <c r="F82" s="43">
        <v>9000</v>
      </c>
      <c r="G82" s="44"/>
      <c r="H82" s="45"/>
      <c r="I82" s="47" t="s">
        <v>34</v>
      </c>
      <c r="J82" s="48" t="s">
        <v>35</v>
      </c>
    </row>
    <row r="83" spans="2:10" ht="51" x14ac:dyDescent="0.25">
      <c r="B83" s="40">
        <v>3142</v>
      </c>
      <c r="C83" s="41" t="s">
        <v>5</v>
      </c>
      <c r="D83" s="42" t="s">
        <v>90</v>
      </c>
      <c r="E83" s="43">
        <v>12833.33</v>
      </c>
      <c r="F83" s="43">
        <v>12833.33</v>
      </c>
      <c r="G83" s="44"/>
      <c r="H83" s="45"/>
      <c r="I83" s="47" t="s">
        <v>34</v>
      </c>
      <c r="J83" s="48" t="s">
        <v>35</v>
      </c>
    </row>
    <row r="84" spans="2:10" ht="51" x14ac:dyDescent="0.25">
      <c r="B84" s="40">
        <v>3143</v>
      </c>
      <c r="C84" s="41" t="s">
        <v>5</v>
      </c>
      <c r="D84" s="42" t="s">
        <v>91</v>
      </c>
      <c r="E84" s="43">
        <v>20000</v>
      </c>
      <c r="F84" s="43">
        <v>20000</v>
      </c>
      <c r="G84" s="44"/>
      <c r="H84" s="45"/>
      <c r="I84" s="47" t="s">
        <v>34</v>
      </c>
      <c r="J84" s="48" t="s">
        <v>35</v>
      </c>
    </row>
    <row r="85" spans="2:10" ht="76.5" x14ac:dyDescent="0.25">
      <c r="B85" s="40">
        <v>3144</v>
      </c>
      <c r="C85" s="41" t="s">
        <v>5</v>
      </c>
      <c r="D85" s="42" t="s">
        <v>92</v>
      </c>
      <c r="E85" s="43">
        <v>23500</v>
      </c>
      <c r="F85" s="43">
        <v>23500</v>
      </c>
      <c r="G85" s="44"/>
      <c r="H85" s="45"/>
      <c r="I85" s="47" t="s">
        <v>34</v>
      </c>
      <c r="J85" s="48" t="s">
        <v>35</v>
      </c>
    </row>
    <row r="86" spans="2:10" ht="63.75" x14ac:dyDescent="0.25">
      <c r="B86" s="40">
        <v>3145</v>
      </c>
      <c r="C86" s="41" t="s">
        <v>5</v>
      </c>
      <c r="D86" s="42" t="s">
        <v>93</v>
      </c>
      <c r="E86" s="43">
        <v>21000</v>
      </c>
      <c r="F86" s="43">
        <v>21000</v>
      </c>
      <c r="G86" s="44"/>
      <c r="H86" s="45"/>
      <c r="I86" s="47" t="s">
        <v>34</v>
      </c>
      <c r="J86" s="48" t="s">
        <v>35</v>
      </c>
    </row>
    <row r="87" spans="2:10" ht="76.5" x14ac:dyDescent="0.25">
      <c r="B87" s="40">
        <v>3146</v>
      </c>
      <c r="C87" s="41" t="s">
        <v>5</v>
      </c>
      <c r="D87" s="42" t="s">
        <v>94</v>
      </c>
      <c r="E87" s="43">
        <v>21818.18</v>
      </c>
      <c r="F87" s="43">
        <v>21818.18</v>
      </c>
      <c r="G87" s="44"/>
      <c r="H87" s="45"/>
      <c r="I87" s="47" t="s">
        <v>34</v>
      </c>
      <c r="J87" s="48" t="s">
        <v>35</v>
      </c>
    </row>
    <row r="88" spans="2:10" ht="63.75" x14ac:dyDescent="0.25">
      <c r="B88" s="40">
        <v>3147</v>
      </c>
      <c r="C88" s="41" t="s">
        <v>5</v>
      </c>
      <c r="D88" s="42" t="s">
        <v>95</v>
      </c>
      <c r="E88" s="43">
        <v>2500</v>
      </c>
      <c r="F88" s="43">
        <v>2500</v>
      </c>
      <c r="G88" s="44"/>
      <c r="H88" s="45"/>
      <c r="I88" s="47" t="s">
        <v>34</v>
      </c>
      <c r="J88" s="48" t="s">
        <v>35</v>
      </c>
    </row>
    <row r="89" spans="2:10" ht="63.75" x14ac:dyDescent="0.25">
      <c r="B89" s="40">
        <v>3148</v>
      </c>
      <c r="C89" s="41" t="s">
        <v>5</v>
      </c>
      <c r="D89" s="42" t="s">
        <v>96</v>
      </c>
      <c r="E89" s="43">
        <v>13600</v>
      </c>
      <c r="F89" s="43">
        <v>13600</v>
      </c>
      <c r="G89" s="44"/>
      <c r="H89" s="45"/>
      <c r="I89" s="47" t="s">
        <v>34</v>
      </c>
      <c r="J89" s="48" t="s">
        <v>35</v>
      </c>
    </row>
    <row r="90" spans="2:10" ht="63.75" x14ac:dyDescent="0.25">
      <c r="B90" s="40">
        <v>3149</v>
      </c>
      <c r="C90" s="41" t="s">
        <v>5</v>
      </c>
      <c r="D90" s="42" t="s">
        <v>97</v>
      </c>
      <c r="E90" s="43">
        <v>11400</v>
      </c>
      <c r="F90" s="43">
        <v>11400</v>
      </c>
      <c r="G90" s="44"/>
      <c r="H90" s="45"/>
      <c r="I90" s="47" t="s">
        <v>34</v>
      </c>
      <c r="J90" s="48" t="s">
        <v>35</v>
      </c>
    </row>
    <row r="91" spans="2:10" ht="63.75" x14ac:dyDescent="0.25">
      <c r="B91" s="40">
        <v>3150</v>
      </c>
      <c r="C91" s="41" t="s">
        <v>5</v>
      </c>
      <c r="D91" s="42" t="s">
        <v>98</v>
      </c>
      <c r="E91" s="43">
        <v>21490.91</v>
      </c>
      <c r="F91" s="43">
        <v>21490.91</v>
      </c>
      <c r="G91" s="44"/>
      <c r="H91" s="45"/>
      <c r="I91" s="47" t="s">
        <v>34</v>
      </c>
      <c r="J91" s="48" t="s">
        <v>35</v>
      </c>
    </row>
    <row r="92" spans="2:10" ht="76.5" x14ac:dyDescent="0.25">
      <c r="B92" s="40">
        <v>3151</v>
      </c>
      <c r="C92" s="41" t="s">
        <v>5</v>
      </c>
      <c r="D92" s="42" t="s">
        <v>99</v>
      </c>
      <c r="E92" s="43">
        <v>9100</v>
      </c>
      <c r="F92" s="43">
        <v>9100</v>
      </c>
      <c r="G92" s="44"/>
      <c r="H92" s="45"/>
      <c r="I92" s="47" t="s">
        <v>34</v>
      </c>
      <c r="J92" s="48" t="s">
        <v>35</v>
      </c>
    </row>
    <row r="93" spans="2:10" ht="63.75" x14ac:dyDescent="0.25">
      <c r="B93" s="40">
        <v>3152</v>
      </c>
      <c r="C93" s="41" t="s">
        <v>5</v>
      </c>
      <c r="D93" s="42" t="s">
        <v>100</v>
      </c>
      <c r="E93" s="43">
        <v>54750</v>
      </c>
      <c r="F93" s="43">
        <v>54750</v>
      </c>
      <c r="G93" s="44"/>
      <c r="H93" s="45"/>
      <c r="I93" s="47" t="s">
        <v>34</v>
      </c>
      <c r="J93" s="48" t="s">
        <v>35</v>
      </c>
    </row>
    <row r="94" spans="2:10" ht="63.75" x14ac:dyDescent="0.25">
      <c r="B94" s="40">
        <v>3153</v>
      </c>
      <c r="C94" s="41" t="s">
        <v>5</v>
      </c>
      <c r="D94" s="42" t="s">
        <v>101</v>
      </c>
      <c r="E94" s="43">
        <v>31800</v>
      </c>
      <c r="F94" s="43">
        <v>31800</v>
      </c>
      <c r="G94" s="44"/>
      <c r="H94" s="45"/>
      <c r="I94" s="47" t="s">
        <v>34</v>
      </c>
      <c r="J94" s="48" t="s">
        <v>35</v>
      </c>
    </row>
    <row r="95" spans="2:10" ht="63.75" x14ac:dyDescent="0.25">
      <c r="B95" s="40">
        <v>3154</v>
      </c>
      <c r="C95" s="41" t="s">
        <v>5</v>
      </c>
      <c r="D95" s="42" t="s">
        <v>102</v>
      </c>
      <c r="E95" s="43">
        <v>14500</v>
      </c>
      <c r="F95" s="43">
        <v>14500</v>
      </c>
      <c r="G95" s="44"/>
      <c r="H95" s="45"/>
      <c r="I95" s="47" t="s">
        <v>34</v>
      </c>
      <c r="J95" s="48" t="s">
        <v>35</v>
      </c>
    </row>
    <row r="96" spans="2:10" ht="63.75" x14ac:dyDescent="0.25">
      <c r="B96" s="40">
        <v>3155</v>
      </c>
      <c r="C96" s="41" t="s">
        <v>5</v>
      </c>
      <c r="D96" s="42" t="s">
        <v>103</v>
      </c>
      <c r="E96" s="43">
        <v>7500</v>
      </c>
      <c r="F96" s="43">
        <v>7500</v>
      </c>
      <c r="G96" s="44"/>
      <c r="H96" s="45"/>
      <c r="I96" s="47" t="s">
        <v>34</v>
      </c>
      <c r="J96" s="48" t="s">
        <v>35</v>
      </c>
    </row>
    <row r="97" spans="2:10" ht="51" x14ac:dyDescent="0.25">
      <c r="B97" s="40">
        <v>3156</v>
      </c>
      <c r="C97" s="41" t="s">
        <v>5</v>
      </c>
      <c r="D97" s="42" t="s">
        <v>104</v>
      </c>
      <c r="E97" s="43">
        <v>9500</v>
      </c>
      <c r="F97" s="43">
        <v>9500</v>
      </c>
      <c r="G97" s="44"/>
      <c r="H97" s="45"/>
      <c r="I97" s="47" t="s">
        <v>34</v>
      </c>
      <c r="J97" s="48" t="s">
        <v>35</v>
      </c>
    </row>
    <row r="98" spans="2:10" ht="51" x14ac:dyDescent="0.25">
      <c r="B98" s="40">
        <v>3157</v>
      </c>
      <c r="C98" s="41" t="s">
        <v>5</v>
      </c>
      <c r="D98" s="42" t="s">
        <v>105</v>
      </c>
      <c r="E98" s="43">
        <v>26000</v>
      </c>
      <c r="F98" s="43">
        <v>26000</v>
      </c>
      <c r="G98" s="44"/>
      <c r="H98" s="45"/>
      <c r="I98" s="47" t="s">
        <v>34</v>
      </c>
      <c r="J98" s="48" t="s">
        <v>35</v>
      </c>
    </row>
    <row r="99" spans="2:10" ht="51" x14ac:dyDescent="0.25">
      <c r="B99" s="40">
        <v>3158</v>
      </c>
      <c r="C99" s="41" t="s">
        <v>5</v>
      </c>
      <c r="D99" s="42" t="s">
        <v>106</v>
      </c>
      <c r="E99" s="43">
        <v>14000</v>
      </c>
      <c r="F99" s="43">
        <v>14000</v>
      </c>
      <c r="G99" s="44"/>
      <c r="H99" s="45"/>
      <c r="I99" s="47" t="s">
        <v>34</v>
      </c>
      <c r="J99" s="48" t="s">
        <v>35</v>
      </c>
    </row>
    <row r="100" spans="2:10" ht="63.75" x14ac:dyDescent="0.25">
      <c r="B100" s="40">
        <v>3159</v>
      </c>
      <c r="C100" s="41" t="s">
        <v>5</v>
      </c>
      <c r="D100" s="42" t="s">
        <v>107</v>
      </c>
      <c r="E100" s="43">
        <v>13500</v>
      </c>
      <c r="F100" s="43">
        <v>13500</v>
      </c>
      <c r="G100" s="44"/>
      <c r="H100" s="45"/>
      <c r="I100" s="47" t="s">
        <v>34</v>
      </c>
      <c r="J100" s="48" t="s">
        <v>35</v>
      </c>
    </row>
    <row r="101" spans="2:10" ht="63.75" x14ac:dyDescent="0.25">
      <c r="B101" s="40">
        <v>3160</v>
      </c>
      <c r="C101" s="41" t="s">
        <v>5</v>
      </c>
      <c r="D101" s="42" t="s">
        <v>108</v>
      </c>
      <c r="E101" s="43">
        <v>8000</v>
      </c>
      <c r="F101" s="43">
        <v>8000</v>
      </c>
      <c r="G101" s="44"/>
      <c r="H101" s="45"/>
      <c r="I101" s="47" t="s">
        <v>34</v>
      </c>
      <c r="J101" s="48" t="s">
        <v>35</v>
      </c>
    </row>
    <row r="102" spans="2:10" ht="76.5" x14ac:dyDescent="0.25">
      <c r="B102" s="40">
        <v>3161</v>
      </c>
      <c r="C102" s="41" t="s">
        <v>5</v>
      </c>
      <c r="D102" s="42" t="s">
        <v>109</v>
      </c>
      <c r="E102" s="43">
        <v>12000</v>
      </c>
      <c r="F102" s="43">
        <v>12000</v>
      </c>
      <c r="G102" s="44"/>
      <c r="H102" s="45"/>
      <c r="I102" s="47" t="s">
        <v>34</v>
      </c>
      <c r="J102" s="48" t="s">
        <v>35</v>
      </c>
    </row>
    <row r="103" spans="2:10" ht="76.5" x14ac:dyDescent="0.25">
      <c r="B103" s="40">
        <v>3162</v>
      </c>
      <c r="C103" s="41" t="s">
        <v>5</v>
      </c>
      <c r="D103" s="42" t="s">
        <v>110</v>
      </c>
      <c r="E103" s="43">
        <v>9500</v>
      </c>
      <c r="F103" s="43">
        <v>9500</v>
      </c>
      <c r="G103" s="44"/>
      <c r="H103" s="45"/>
      <c r="I103" s="47" t="s">
        <v>34</v>
      </c>
      <c r="J103" s="48" t="s">
        <v>35</v>
      </c>
    </row>
    <row r="104" spans="2:10" ht="76.5" x14ac:dyDescent="0.25">
      <c r="B104" s="40">
        <v>3163</v>
      </c>
      <c r="C104" s="41" t="s">
        <v>5</v>
      </c>
      <c r="D104" s="42" t="s">
        <v>111</v>
      </c>
      <c r="E104" s="43">
        <v>20000</v>
      </c>
      <c r="F104" s="43">
        <v>20000</v>
      </c>
      <c r="G104" s="44"/>
      <c r="H104" s="45"/>
      <c r="I104" s="47" t="s">
        <v>34</v>
      </c>
      <c r="J104" s="48" t="s">
        <v>35</v>
      </c>
    </row>
    <row r="105" spans="2:10" ht="102" x14ac:dyDescent="0.25">
      <c r="B105" s="40">
        <v>3164</v>
      </c>
      <c r="C105" s="41" t="s">
        <v>5</v>
      </c>
      <c r="D105" s="42" t="s">
        <v>112</v>
      </c>
      <c r="E105" s="43">
        <v>5000</v>
      </c>
      <c r="F105" s="43">
        <v>5000</v>
      </c>
      <c r="G105" s="44"/>
      <c r="H105" s="45"/>
      <c r="I105" s="47" t="s">
        <v>34</v>
      </c>
      <c r="J105" s="48" t="s">
        <v>35</v>
      </c>
    </row>
    <row r="106" spans="2:10" ht="76.5" x14ac:dyDescent="0.25">
      <c r="B106" s="40">
        <v>3165</v>
      </c>
      <c r="C106" s="41" t="s">
        <v>5</v>
      </c>
      <c r="D106" s="42" t="s">
        <v>113</v>
      </c>
      <c r="E106" s="43">
        <v>38100</v>
      </c>
      <c r="F106" s="43">
        <v>38100</v>
      </c>
      <c r="G106" s="44"/>
      <c r="H106" s="45"/>
      <c r="I106" s="47" t="s">
        <v>34</v>
      </c>
      <c r="J106" s="48" t="s">
        <v>35</v>
      </c>
    </row>
    <row r="107" spans="2:10" ht="76.5" x14ac:dyDescent="0.25">
      <c r="B107" s="40">
        <v>3166</v>
      </c>
      <c r="C107" s="41" t="s">
        <v>5</v>
      </c>
      <c r="D107" s="42" t="s">
        <v>114</v>
      </c>
      <c r="E107" s="43">
        <v>18400</v>
      </c>
      <c r="F107" s="43">
        <v>18400</v>
      </c>
      <c r="G107" s="44"/>
      <c r="H107" s="45"/>
      <c r="I107" s="47" t="s">
        <v>34</v>
      </c>
      <c r="J107" s="48" t="s">
        <v>35</v>
      </c>
    </row>
    <row r="108" spans="2:10" ht="63.75" x14ac:dyDescent="0.25">
      <c r="B108" s="40">
        <v>3167</v>
      </c>
      <c r="C108" s="41" t="s">
        <v>5</v>
      </c>
      <c r="D108" s="42" t="s">
        <v>115</v>
      </c>
      <c r="E108" s="43">
        <v>45750</v>
      </c>
      <c r="F108" s="43">
        <v>45750</v>
      </c>
      <c r="G108" s="44"/>
      <c r="H108" s="45"/>
      <c r="I108" s="47" t="s">
        <v>34</v>
      </c>
      <c r="J108" s="48" t="s">
        <v>35</v>
      </c>
    </row>
    <row r="109" spans="2:10" ht="63.75" x14ac:dyDescent="0.25">
      <c r="B109" s="40">
        <v>3168</v>
      </c>
      <c r="C109" s="41" t="s">
        <v>5</v>
      </c>
      <c r="D109" s="42" t="s">
        <v>116</v>
      </c>
      <c r="E109" s="43">
        <v>26400</v>
      </c>
      <c r="F109" s="43">
        <v>26400</v>
      </c>
      <c r="G109" s="44"/>
      <c r="H109" s="45"/>
      <c r="I109" s="47" t="s">
        <v>34</v>
      </c>
      <c r="J109" s="48" t="s">
        <v>35</v>
      </c>
    </row>
    <row r="110" spans="2:10" ht="76.5" x14ac:dyDescent="0.25">
      <c r="B110" s="40">
        <v>3169</v>
      </c>
      <c r="C110" s="41" t="s">
        <v>5</v>
      </c>
      <c r="D110" s="42" t="s">
        <v>117</v>
      </c>
      <c r="E110" s="43">
        <v>4666</v>
      </c>
      <c r="F110" s="43">
        <v>4666</v>
      </c>
      <c r="G110" s="44"/>
      <c r="H110" s="45"/>
      <c r="I110" s="47" t="s">
        <v>34</v>
      </c>
      <c r="J110" s="48" t="s">
        <v>35</v>
      </c>
    </row>
    <row r="111" spans="2:10" ht="63.75" x14ac:dyDescent="0.25">
      <c r="B111" s="40">
        <v>3170</v>
      </c>
      <c r="C111" s="41" t="s">
        <v>5</v>
      </c>
      <c r="D111" s="42" t="s">
        <v>118</v>
      </c>
      <c r="E111" s="43">
        <v>28666</v>
      </c>
      <c r="F111" s="43">
        <v>28666</v>
      </c>
      <c r="G111" s="44"/>
      <c r="H111" s="45"/>
      <c r="I111" s="47" t="s">
        <v>34</v>
      </c>
      <c r="J111" s="48" t="s">
        <v>35</v>
      </c>
    </row>
  </sheetData>
  <mergeCells count="1">
    <mergeCell ref="C1:I1"/>
  </mergeCells>
  <printOptions horizontalCentered="1"/>
  <pageMargins left="0.51181102362204722" right="0.51181102362204722" top="0.38" bottom="0.94488188976377963" header="0.31496062992125984" footer="0.31496062992125984"/>
  <pageSetup scale="75" fitToHeight="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3"/>
  <sheetViews>
    <sheetView zoomScale="120" zoomScaleNormal="120" workbookViewId="0">
      <selection activeCell="A5" sqref="A5:D7"/>
    </sheetView>
  </sheetViews>
  <sheetFormatPr baseColWidth="10" defaultColWidth="11.42578125" defaultRowHeight="15" x14ac:dyDescent="0.25"/>
  <cols>
    <col min="1" max="1" width="11.42578125" style="16"/>
    <col min="2" max="2" width="11" style="16" customWidth="1"/>
    <col min="3" max="3" width="13.7109375" style="16" bestFit="1" customWidth="1"/>
    <col min="4" max="4" width="52" style="16" customWidth="1"/>
    <col min="5" max="5" width="19.5703125" style="1" customWidth="1"/>
    <col min="6" max="16384" width="11.42578125" style="1"/>
  </cols>
  <sheetData>
    <row r="2" spans="1:4" ht="15.75" x14ac:dyDescent="0.25">
      <c r="A2" s="14" t="s">
        <v>36</v>
      </c>
      <c r="B2" s="15" t="s">
        <v>37</v>
      </c>
    </row>
    <row r="4" spans="1:4" ht="25.5" x14ac:dyDescent="0.25">
      <c r="A4" s="17" t="s">
        <v>0</v>
      </c>
      <c r="B4" s="18" t="s">
        <v>38</v>
      </c>
      <c r="C4" s="19" t="s">
        <v>39</v>
      </c>
      <c r="D4" s="17" t="s">
        <v>3</v>
      </c>
    </row>
    <row r="5" spans="1:4" x14ac:dyDescent="0.25">
      <c r="A5" s="20"/>
      <c r="B5" s="20"/>
      <c r="C5" s="20"/>
      <c r="D5" s="21"/>
    </row>
    <row r="6" spans="1:4" x14ac:dyDescent="0.25">
      <c r="A6" s="20"/>
      <c r="B6" s="22"/>
      <c r="C6" s="23"/>
      <c r="D6" s="24"/>
    </row>
    <row r="7" spans="1:4" x14ac:dyDescent="0.25">
      <c r="A7" s="20"/>
      <c r="B7" s="22"/>
      <c r="C7" s="23"/>
      <c r="D7" s="24"/>
    </row>
    <row r="13" spans="1:4" ht="115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catálogo</vt:lpstr>
      <vt:lpstr>Descuentos</vt:lpstr>
      <vt:lpstr>catálogo!Área_de_impresión</vt:lpstr>
      <vt:lpstr>cata</vt:lpstr>
      <vt:lpstr>catalogo</vt:lpstr>
      <vt:lpstr>relacion</vt:lpstr>
      <vt:lpstr>catálogo!Títulos_a_imprimir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</dc:creator>
  <cp:lastModifiedBy>Jose Ignacio Oviedo Pacheco</cp:lastModifiedBy>
  <cp:lastPrinted>2026-07-03T20:33:28Z</cp:lastPrinted>
  <dcterms:created xsi:type="dcterms:W3CDTF">2010-05-16T03:29:50Z</dcterms:created>
  <dcterms:modified xsi:type="dcterms:W3CDTF">2026-08-28T17:24:02Z</dcterms:modified>
</cp:coreProperties>
</file>